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ыкройки" sheetId="1" r:id="rId1"/>
    <sheet name="Детали" sheetId="2" r:id="rId2"/>
  </sheets>
  <definedNames>
    <definedName name="_xlnm.Print_Area" localSheetId="0">'Выкройки'!$A$1:$W$454</definedName>
    <definedName name="_xlnm.Print_Titles" localSheetId="0">'Выкройки'!$3:$3</definedName>
    <definedName name="_xlnm._FilterDatabase" localSheetId="0" hidden="1">'Выкройки'!$A$3:$H$453</definedName>
    <definedName name="Excel_BuiltIn_Print_Titles_2">#REF!</definedName>
    <definedName name="Excel_BuiltIn_Print_Titles_1">'Выкройки'!$A$3:$IM$3</definedName>
  </definedNames>
  <calcPr fullCalcOnLoad="1"/>
</workbook>
</file>

<file path=xl/sharedStrings.xml><?xml version="1.0" encoding="utf-8"?>
<sst xmlns="http://schemas.openxmlformats.org/spreadsheetml/2006/main" count="976" uniqueCount="554">
  <si>
    <r>
      <t>Стандартный набор выкроек*</t>
    </r>
    <r>
      <rPr>
        <b/>
        <sz val="9"/>
        <color indexed="10"/>
        <rFont val="Arial Cyr"/>
        <family val="2"/>
      </rPr>
      <t xml:space="preserve"> </t>
    </r>
    <r>
      <rPr>
        <sz val="9"/>
        <color indexed="10"/>
        <rFont val="Arial Cyr"/>
        <family val="2"/>
      </rPr>
      <t>(передняя часть капота и крыльев, передний бампер, передняя оптика, корпуса зеркал)</t>
    </r>
  </si>
  <si>
    <t>Выкройка на бампер</t>
  </si>
  <si>
    <t>Защита бампера</t>
  </si>
  <si>
    <t>Защита передней части капота</t>
  </si>
  <si>
    <t>РОЗНИЦА</t>
  </si>
  <si>
    <t>ОПТ (31-60п.м.)***</t>
  </si>
  <si>
    <t>ОПТ (16-30п.м.)**</t>
  </si>
  <si>
    <t>Марка</t>
  </si>
  <si>
    <t>Модель</t>
  </si>
  <si>
    <t>Затраты пленки, п.м.</t>
  </si>
  <si>
    <t>Цена оклейки, у.е./п.м.</t>
  </si>
  <si>
    <t>Стоимость оклейки, у.е.</t>
  </si>
  <si>
    <t>Цена выкройки (розница), у.е./п.м.</t>
  </si>
  <si>
    <t>Стоимость комплекта выкроек, у.е.</t>
  </si>
  <si>
    <t>Стоимость обработки авто (выкройка+работа), у.е.</t>
  </si>
  <si>
    <t>Цена выкройки (опт.),  у.е./п.м.</t>
  </si>
  <si>
    <t>ACURA</t>
  </si>
  <si>
    <t>MDX (07-10)</t>
  </si>
  <si>
    <t>MDX (10-)</t>
  </si>
  <si>
    <t>RDX</t>
  </si>
  <si>
    <t>RL no fender</t>
  </si>
  <si>
    <t>RL</t>
  </si>
  <si>
    <t>RL (+chrome grill)</t>
  </si>
  <si>
    <t>TSX no fender</t>
  </si>
  <si>
    <t xml:space="preserve">TSX  </t>
  </si>
  <si>
    <t>TSX (+chrome grill)</t>
  </si>
  <si>
    <t>ZDX без крыльев</t>
  </si>
  <si>
    <t>ZDX</t>
  </si>
  <si>
    <t>ALFA-ROMEO</t>
  </si>
  <si>
    <t>147</t>
  </si>
  <si>
    <t>Brera</t>
  </si>
  <si>
    <t>159</t>
  </si>
  <si>
    <t>AUDI</t>
  </si>
  <si>
    <t>A3 (05-08)</t>
  </si>
  <si>
    <t>A3 (09-)</t>
  </si>
  <si>
    <t>A3 S-Line(08-)</t>
  </si>
  <si>
    <t>A4 (08-)</t>
  </si>
  <si>
    <t>A4 allroad (08-)</t>
  </si>
  <si>
    <t>A4 avant (08-)</t>
  </si>
  <si>
    <t>A4 sedan (08-)</t>
  </si>
  <si>
    <t>A4 S-Line (09-)</t>
  </si>
  <si>
    <t>A5 (08-)</t>
  </si>
  <si>
    <t>A6 (06-09)</t>
  </si>
  <si>
    <t>A6 (09-11)</t>
  </si>
  <si>
    <t>A6 All Road</t>
  </si>
  <si>
    <t>A6 (11-)</t>
  </si>
  <si>
    <t>A7 (10-)</t>
  </si>
  <si>
    <t>A7 S-Line (11-)</t>
  </si>
  <si>
    <t>A8 (05-10)</t>
  </si>
  <si>
    <t>A8 (10-)</t>
  </si>
  <si>
    <t>S8 (05-)</t>
  </si>
  <si>
    <t>TT (06-)</t>
  </si>
  <si>
    <t>Q7 (05-09)</t>
  </si>
  <si>
    <t>Q7(11-)</t>
  </si>
  <si>
    <t>Q7 S-line (05-09)</t>
  </si>
  <si>
    <t>Q7 S-line (09-)</t>
  </si>
  <si>
    <t>Q5</t>
  </si>
  <si>
    <t>Q5 S-line</t>
  </si>
  <si>
    <t>R8</t>
  </si>
  <si>
    <t>BENTLEY</t>
  </si>
  <si>
    <t>Continental GT</t>
  </si>
  <si>
    <t>Arnage</t>
  </si>
  <si>
    <t>FlyingSpur</t>
  </si>
  <si>
    <t>BMW</t>
  </si>
  <si>
    <t>1 Series</t>
  </si>
  <si>
    <t>3 Series</t>
  </si>
  <si>
    <t>5 Series (07-10)</t>
  </si>
  <si>
    <t>5 Series (10-)</t>
  </si>
  <si>
    <t>6 Series</t>
  </si>
  <si>
    <t>7 Series (05-09)</t>
  </si>
  <si>
    <t>7 Series (10-)</t>
  </si>
  <si>
    <t>X1 (09-)</t>
  </si>
  <si>
    <t>X3</t>
  </si>
  <si>
    <t>X5 (02-07)</t>
  </si>
  <si>
    <t>X5 M-Sport (07-10)</t>
  </si>
  <si>
    <t>X5 (07-10)</t>
  </si>
  <si>
    <t>X5 (10-)</t>
  </si>
  <si>
    <t>X5 M-Sport (10-)</t>
  </si>
  <si>
    <t>X6</t>
  </si>
  <si>
    <t>X6 M-Sport</t>
  </si>
  <si>
    <t>BUICK</t>
  </si>
  <si>
    <t>Enclave</t>
  </si>
  <si>
    <t>LaCrosse</t>
  </si>
  <si>
    <t>CADILLAC</t>
  </si>
  <si>
    <t>Escalade 07-</t>
  </si>
  <si>
    <t>CTS</t>
  </si>
  <si>
    <t>CTS 08-</t>
  </si>
  <si>
    <t>CTS V 09-</t>
  </si>
  <si>
    <t>DTS</t>
  </si>
  <si>
    <t>SRX</t>
  </si>
  <si>
    <t>SRX 10-</t>
  </si>
  <si>
    <t>STS</t>
  </si>
  <si>
    <t>STS 08-</t>
  </si>
  <si>
    <t>XLR-V</t>
  </si>
  <si>
    <t>CHEVROLET</t>
  </si>
  <si>
    <t>Aveo</t>
  </si>
  <si>
    <t>Cruze</t>
  </si>
  <si>
    <t>Captiva 07-</t>
  </si>
  <si>
    <t>Camaro 10-</t>
  </si>
  <si>
    <t>Camaro SS 10-</t>
  </si>
  <si>
    <t>Corvette Z06 11-</t>
  </si>
  <si>
    <t>Corvette ZR1 11-</t>
  </si>
  <si>
    <t>Lacetti 07-</t>
  </si>
  <si>
    <t>Lacetti HATCHBACK (07-)</t>
  </si>
  <si>
    <t>Epica</t>
  </si>
  <si>
    <t>Equinox 11-</t>
  </si>
  <si>
    <t>Tacuma</t>
  </si>
  <si>
    <t>Traverse</t>
  </si>
  <si>
    <t>Tahoe Hybrid</t>
  </si>
  <si>
    <t>Tahoe</t>
  </si>
  <si>
    <t>CHRYSLER</t>
  </si>
  <si>
    <t>300 C</t>
  </si>
  <si>
    <t>300 SRT8</t>
  </si>
  <si>
    <t>300 M 2002-2005</t>
  </si>
  <si>
    <t>Pacifica</t>
  </si>
  <si>
    <t>PT Cruiser</t>
  </si>
  <si>
    <t>Sebring (07-)</t>
  </si>
  <si>
    <t>CITROEN</t>
  </si>
  <si>
    <t>C1</t>
  </si>
  <si>
    <t>C2</t>
  </si>
  <si>
    <t>C3</t>
  </si>
  <si>
    <t>C4 (04-10)</t>
  </si>
  <si>
    <t>C4 (11-)</t>
  </si>
  <si>
    <t>C4 Picasso</t>
  </si>
  <si>
    <t>C6</t>
  </si>
  <si>
    <t>C8</t>
  </si>
  <si>
    <t>Picasso</t>
  </si>
  <si>
    <t>DACIA</t>
  </si>
  <si>
    <t>Logan</t>
  </si>
  <si>
    <t>DAEWOO</t>
  </si>
  <si>
    <t>Lanos</t>
  </si>
  <si>
    <t>Matiz</t>
  </si>
  <si>
    <t>Nexia</t>
  </si>
  <si>
    <t>Sens</t>
  </si>
  <si>
    <t>DAIHATSU</t>
  </si>
  <si>
    <t>Sirion</t>
  </si>
  <si>
    <t>Terios</t>
  </si>
  <si>
    <t>DODGE</t>
  </si>
  <si>
    <t>Caliber</t>
  </si>
  <si>
    <t>Chellenger</t>
  </si>
  <si>
    <t>Charger</t>
  </si>
  <si>
    <t>Nitro</t>
  </si>
  <si>
    <t>Viper</t>
  </si>
  <si>
    <t>Avenger</t>
  </si>
  <si>
    <t>FERRARI</t>
  </si>
  <si>
    <t>F 430</t>
  </si>
  <si>
    <t>FIAT</t>
  </si>
  <si>
    <t>Doblo</t>
  </si>
  <si>
    <t>Doblo (with painted bumper)</t>
  </si>
  <si>
    <t>Grande Punto</t>
  </si>
  <si>
    <t>Panda</t>
  </si>
  <si>
    <t>Bravo 2007-</t>
  </si>
  <si>
    <t>CROMA 05-</t>
  </si>
  <si>
    <t>IDEA 05-</t>
  </si>
  <si>
    <t>PANDA 100HP (07-)</t>
  </si>
  <si>
    <t>PUNTO  (03-)</t>
  </si>
  <si>
    <t>MULTIPLA  (04-)</t>
  </si>
  <si>
    <t>SEDICI  (05-)</t>
  </si>
  <si>
    <t>STILO  (05-)</t>
  </si>
  <si>
    <t>FORD</t>
  </si>
  <si>
    <t>FiestaST 2006-</t>
  </si>
  <si>
    <t>Fiesta 2006-</t>
  </si>
  <si>
    <t>Fiesta 2010-</t>
  </si>
  <si>
    <t>Focus 2007-</t>
  </si>
  <si>
    <t>Focus 2011-</t>
  </si>
  <si>
    <t>Focus C-MAX</t>
  </si>
  <si>
    <t>Fusion</t>
  </si>
  <si>
    <t>Flex</t>
  </si>
  <si>
    <t>Galaxy (10-)</t>
  </si>
  <si>
    <t>KA</t>
  </si>
  <si>
    <t>MONDEO  2007-</t>
  </si>
  <si>
    <t>MONDEO  2011-</t>
  </si>
  <si>
    <t>Mustang GT 10-</t>
  </si>
  <si>
    <t>Mustang Shebly 10-</t>
  </si>
  <si>
    <t>Mustang V6 10-</t>
  </si>
  <si>
    <t>Ranger</t>
  </si>
  <si>
    <t>S-MAX</t>
  </si>
  <si>
    <t>Taurus 10-</t>
  </si>
  <si>
    <t>Escape</t>
  </si>
  <si>
    <t>Expedition</t>
  </si>
  <si>
    <t>Explorer</t>
  </si>
  <si>
    <t>Edge 10-</t>
  </si>
  <si>
    <t>GMC</t>
  </si>
  <si>
    <t>Acadia</t>
  </si>
  <si>
    <t>Yukon</t>
  </si>
  <si>
    <t>HONDA</t>
  </si>
  <si>
    <t>Accord 2005</t>
  </si>
  <si>
    <t>Accord 2008-2010</t>
  </si>
  <si>
    <t>Accord 2008 (USA)</t>
  </si>
  <si>
    <t>Accord 2008 Coupe</t>
  </si>
  <si>
    <t>Accord 2010-</t>
  </si>
  <si>
    <t>Auris</t>
  </si>
  <si>
    <t>Civic Sedan</t>
  </si>
  <si>
    <t>Civic Hatchback</t>
  </si>
  <si>
    <t>CR-V 2007-2010</t>
  </si>
  <si>
    <t>Element</t>
  </si>
  <si>
    <t>FR-V</t>
  </si>
  <si>
    <t>CR-V 2010-</t>
  </si>
  <si>
    <t>Jazz</t>
  </si>
  <si>
    <t>Legend</t>
  </si>
  <si>
    <t>Odyssey</t>
  </si>
  <si>
    <t>Pilot</t>
  </si>
  <si>
    <t>Ridgeline</t>
  </si>
  <si>
    <t>HUMMER</t>
  </si>
  <si>
    <t>H2</t>
  </si>
  <si>
    <t>H3</t>
  </si>
  <si>
    <t>HYUNDAI</t>
  </si>
  <si>
    <t>Accent (06-11)</t>
  </si>
  <si>
    <t>Coupe</t>
  </si>
  <si>
    <t>Elantra (07-10)</t>
  </si>
  <si>
    <t>Elantra (07-10) no fender</t>
  </si>
  <si>
    <t>Elantra (11-)</t>
  </si>
  <si>
    <t>i30</t>
  </si>
  <si>
    <t>i10</t>
  </si>
  <si>
    <t>H1/Starex</t>
  </si>
  <si>
    <t>Santa Fe</t>
  </si>
  <si>
    <t>Sonata 2006</t>
  </si>
  <si>
    <t>Sonata 2008</t>
  </si>
  <si>
    <t>Sonata 2010</t>
  </si>
  <si>
    <t>Tiburon</t>
  </si>
  <si>
    <t>Veracruz</t>
  </si>
  <si>
    <t>Tucson(with painted bumper)</t>
  </si>
  <si>
    <t>Tucson</t>
  </si>
  <si>
    <t>Tucson New (ix35)</t>
  </si>
  <si>
    <t>Grandeur</t>
  </si>
  <si>
    <t>INFINITI</t>
  </si>
  <si>
    <t>EX 35</t>
  </si>
  <si>
    <t>FX 35/45 (05-07)</t>
  </si>
  <si>
    <t>FX 35/45 (09-)</t>
  </si>
  <si>
    <t>G 35</t>
  </si>
  <si>
    <t>M 35/45</t>
  </si>
  <si>
    <t>G 35 (09-)</t>
  </si>
  <si>
    <t>QX 56 (04-10)</t>
  </si>
  <si>
    <t>QX 56 (10-)</t>
  </si>
  <si>
    <t>JAGUAR</t>
  </si>
  <si>
    <t>XF</t>
  </si>
  <si>
    <t>XK8 Coupe</t>
  </si>
  <si>
    <t>JEEP</t>
  </si>
  <si>
    <t>Commander</t>
  </si>
  <si>
    <t>Compass</t>
  </si>
  <si>
    <t>Grand Cherokee Limited</t>
  </si>
  <si>
    <t>Grand Cherokee Laredo</t>
  </si>
  <si>
    <t>Grand Cherokee (11-)</t>
  </si>
  <si>
    <t>Wrangler</t>
  </si>
  <si>
    <t>Patriot</t>
  </si>
  <si>
    <t>KIA</t>
  </si>
  <si>
    <t>Carnival</t>
  </si>
  <si>
    <t>Soul</t>
  </si>
  <si>
    <t>Cee`d</t>
  </si>
  <si>
    <t>Cerato (08-)</t>
  </si>
  <si>
    <t>Cerato (06-08)</t>
  </si>
  <si>
    <t>Magentis</t>
  </si>
  <si>
    <t>Opirus</t>
  </si>
  <si>
    <t>Rio</t>
  </si>
  <si>
    <t>Sorento (07-09)</t>
  </si>
  <si>
    <t>Sorento (09-)</t>
  </si>
  <si>
    <t>Sportage (10-)</t>
  </si>
  <si>
    <t>LAND ROVER</t>
  </si>
  <si>
    <t>Discovery</t>
  </si>
  <si>
    <t>RANGE ROVER SPORT (07-10)</t>
  </si>
  <si>
    <t>RANGE ROVER SPORT (10-)</t>
  </si>
  <si>
    <t>RANGE ROVER  (06-10)</t>
  </si>
  <si>
    <t>RANGE ROVER (10-)</t>
  </si>
  <si>
    <t>Discovery New</t>
  </si>
  <si>
    <t>Lancia</t>
  </si>
  <si>
    <t>Musa (04-)</t>
  </si>
  <si>
    <t>Phedra (02-)</t>
  </si>
  <si>
    <t xml:space="preserve">Lancia </t>
  </si>
  <si>
    <t>Thesis (02-)</t>
  </si>
  <si>
    <t>Ypsilon (03-)</t>
  </si>
  <si>
    <t>LEXUS</t>
  </si>
  <si>
    <t>ES 350</t>
  </si>
  <si>
    <t>GS (07-)</t>
  </si>
  <si>
    <t>LX 470</t>
  </si>
  <si>
    <t>GX 470 (04-09)</t>
  </si>
  <si>
    <t>GX 460 (2010-)</t>
  </si>
  <si>
    <t>IS 300</t>
  </si>
  <si>
    <t>LS 460 (07-09)</t>
  </si>
  <si>
    <t>LS 460 (10-)</t>
  </si>
  <si>
    <t>LX 570</t>
  </si>
  <si>
    <t>RX 350 Hybrid (04-08)</t>
  </si>
  <si>
    <t xml:space="preserve">RX 350 (04-08) </t>
  </si>
  <si>
    <t xml:space="preserve">RX 400 (09-) </t>
  </si>
  <si>
    <t>LINCOLN</t>
  </si>
  <si>
    <t>Navigator</t>
  </si>
  <si>
    <t>MASERATI</t>
  </si>
  <si>
    <t>Quattroporte (09-)</t>
  </si>
  <si>
    <t>Quattroporte (04-09)</t>
  </si>
  <si>
    <t>MAZDA</t>
  </si>
  <si>
    <t>3 (04-09)</t>
  </si>
  <si>
    <t>3 (10-)</t>
  </si>
  <si>
    <t>3 MPS</t>
  </si>
  <si>
    <t>5 Sport (06-)</t>
  </si>
  <si>
    <t>5 Standart (06-)</t>
  </si>
  <si>
    <t>6 (03-07)</t>
  </si>
  <si>
    <t>6 (08-11) no fender</t>
  </si>
  <si>
    <t>6 (08-11)</t>
  </si>
  <si>
    <t>6 (11-)</t>
  </si>
  <si>
    <t>6 Sport (08-11) no fender</t>
  </si>
  <si>
    <t>6 Sport (08-11)</t>
  </si>
  <si>
    <t>CX-7 (07-10)</t>
  </si>
  <si>
    <t>CX-7 (10-)</t>
  </si>
  <si>
    <t>CX-9</t>
  </si>
  <si>
    <t>MPV</t>
  </si>
  <si>
    <t>RX-8</t>
  </si>
  <si>
    <t>MERCEDES-BENZ</t>
  </si>
  <si>
    <t>A (W 169)</t>
  </si>
  <si>
    <t>B (W 245)</t>
  </si>
  <si>
    <t>C Class (07-)</t>
  </si>
  <si>
    <t>C Class (07-) Sport</t>
  </si>
  <si>
    <t>C Clas (10-)</t>
  </si>
  <si>
    <t>CL (W 216)</t>
  </si>
  <si>
    <t>CL (W 216) AMG</t>
  </si>
  <si>
    <t>CLS (W 219)</t>
  </si>
  <si>
    <t>E (W 211) капот 15см</t>
  </si>
  <si>
    <t>E (W 211) капот 32см</t>
  </si>
  <si>
    <t>E (W 212)</t>
  </si>
  <si>
    <t>G (W 463)</t>
  </si>
  <si>
    <t>GL</t>
  </si>
  <si>
    <t>ML (W 164) (06-08)</t>
  </si>
  <si>
    <t>ML (W 164) (08-)</t>
  </si>
  <si>
    <t>ML (W 164) AMG 63</t>
  </si>
  <si>
    <t>S (W 221)</t>
  </si>
  <si>
    <t>R 2010-</t>
  </si>
  <si>
    <t>MINI</t>
  </si>
  <si>
    <t>One/Cooper</t>
  </si>
  <si>
    <t>MITSUBISHI</t>
  </si>
  <si>
    <t>Colt (02-08)</t>
  </si>
  <si>
    <t>Colt (08-)</t>
  </si>
  <si>
    <t>Galant (04-08)</t>
  </si>
  <si>
    <t>Galant (09-)</t>
  </si>
  <si>
    <t>L 200</t>
  </si>
  <si>
    <t>Lancer IX</t>
  </si>
  <si>
    <t>Lancer X Sportback (08-)</t>
  </si>
  <si>
    <t>Lancer X (08-)</t>
  </si>
  <si>
    <t>Lancer X Sport (08-)</t>
  </si>
  <si>
    <t>Lancer Evolution X (08-)</t>
  </si>
  <si>
    <t>Grandis</t>
  </si>
  <si>
    <t>Outlander (06-08)</t>
  </si>
  <si>
    <t>Outlander XL (08-10)</t>
  </si>
  <si>
    <t>Outlander XL (10-)</t>
  </si>
  <si>
    <t>Pajero (07-)</t>
  </si>
  <si>
    <t>Pajero Sport (10-)</t>
  </si>
  <si>
    <t>Eclipse</t>
  </si>
  <si>
    <t>ASX</t>
  </si>
  <si>
    <t>NISSAN</t>
  </si>
  <si>
    <t>350 Z</t>
  </si>
  <si>
    <t>Almera/Sunny</t>
  </si>
  <si>
    <t>Armada</t>
  </si>
  <si>
    <t>Maxima/Cefiro</t>
  </si>
  <si>
    <t>Micra</t>
  </si>
  <si>
    <t>Murano</t>
  </si>
  <si>
    <t>Murano (08-)</t>
  </si>
  <si>
    <t>Navara (05-10)</t>
  </si>
  <si>
    <t>Navara (10-)</t>
  </si>
  <si>
    <t>Note (04-09)</t>
  </si>
  <si>
    <t>Note (09-)</t>
  </si>
  <si>
    <t>Pathfinder (05-10)</t>
  </si>
  <si>
    <t>Pathfinder (05-10) (+grill)</t>
  </si>
  <si>
    <t>Patrol</t>
  </si>
  <si>
    <t>Pathfinder (10-)</t>
  </si>
  <si>
    <t>Primera</t>
  </si>
  <si>
    <t>Qashqai (07-10)</t>
  </si>
  <si>
    <t>Qashqai (10-)</t>
  </si>
  <si>
    <t>Teana</t>
  </si>
  <si>
    <t>Tiida</t>
  </si>
  <si>
    <t>X-Terra</t>
  </si>
  <si>
    <t>X-Trail</t>
  </si>
  <si>
    <t>X-Trail (07-10)</t>
  </si>
  <si>
    <t>X-Trail (10-)</t>
  </si>
  <si>
    <t>Juke</t>
  </si>
  <si>
    <t>OPEL</t>
  </si>
  <si>
    <t>Tigra</t>
  </si>
  <si>
    <t>Astra H</t>
  </si>
  <si>
    <t>Corsa (07-)</t>
  </si>
  <si>
    <t>Corsa OPC</t>
  </si>
  <si>
    <t>Meriva</t>
  </si>
  <si>
    <t>Vectra (07-)</t>
  </si>
  <si>
    <t>Insignia</t>
  </si>
  <si>
    <t>Zafira</t>
  </si>
  <si>
    <t>Antara</t>
  </si>
  <si>
    <t>PEUGEOT</t>
  </si>
  <si>
    <t>1007</t>
  </si>
  <si>
    <t>206</t>
  </si>
  <si>
    <t>206 (painted central bumper)</t>
  </si>
  <si>
    <t>207</t>
  </si>
  <si>
    <t>307</t>
  </si>
  <si>
    <t>308 no fender</t>
  </si>
  <si>
    <t>407</t>
  </si>
  <si>
    <t>607</t>
  </si>
  <si>
    <t>PONTIAC</t>
  </si>
  <si>
    <t>G8</t>
  </si>
  <si>
    <t>Vibe</t>
  </si>
  <si>
    <t>PORSCHE</t>
  </si>
  <si>
    <t>Boxster</t>
  </si>
  <si>
    <t>Cayenne Turbo 2007</t>
  </si>
  <si>
    <t>Cayenne 2008</t>
  </si>
  <si>
    <t>Cayenne 10-</t>
  </si>
  <si>
    <t>Cayenne GTS 2008</t>
  </si>
  <si>
    <t>ROLLS-ROYCE</t>
  </si>
  <si>
    <t>Phantom</t>
  </si>
  <si>
    <t>Ghost</t>
  </si>
  <si>
    <t>RENAULT</t>
  </si>
  <si>
    <t>Clio (03-05)</t>
  </si>
  <si>
    <t>Clio (05-)</t>
  </si>
  <si>
    <t>Laguna (08-)</t>
  </si>
  <si>
    <t>Megane (02-08)</t>
  </si>
  <si>
    <t>Megane (08-)</t>
  </si>
  <si>
    <t>Modus</t>
  </si>
  <si>
    <t>Scenic (08-)</t>
  </si>
  <si>
    <t>Koleos</t>
  </si>
  <si>
    <t>Koleos (+fender)</t>
  </si>
  <si>
    <t>SATURN</t>
  </si>
  <si>
    <t>Vue</t>
  </si>
  <si>
    <t>SEAT</t>
  </si>
  <si>
    <t>Altea</t>
  </si>
  <si>
    <t>Cordoba</t>
  </si>
  <si>
    <t>Ibiza</t>
  </si>
  <si>
    <t>Ibiza (09-)</t>
  </si>
  <si>
    <t>Ibiza (10-)</t>
  </si>
  <si>
    <t>Leon</t>
  </si>
  <si>
    <t>Toledo</t>
  </si>
  <si>
    <t>Altea (10-)</t>
  </si>
  <si>
    <t>SKODA</t>
  </si>
  <si>
    <t>Fabia (07-)</t>
  </si>
  <si>
    <t>Octavia Scout</t>
  </si>
  <si>
    <t>Octavia A5 (04-09)</t>
  </si>
  <si>
    <t>Octavia A5 VRS</t>
  </si>
  <si>
    <t>Octavia A5 (09-)</t>
  </si>
  <si>
    <t>Roomster</t>
  </si>
  <si>
    <t>Superb (04-08)</t>
  </si>
  <si>
    <t>Superb (08-)</t>
  </si>
  <si>
    <t>SSANG YONG</t>
  </si>
  <si>
    <t>Kyron</t>
  </si>
  <si>
    <t>Rexton</t>
  </si>
  <si>
    <t>SUBARU</t>
  </si>
  <si>
    <t>B9 Tribeca (08-)</t>
  </si>
  <si>
    <t>B9 Tribeca (05-07)</t>
  </si>
  <si>
    <t>Forester (09-)</t>
  </si>
  <si>
    <t>Impreza</t>
  </si>
  <si>
    <t>Legacy (04-06)</t>
  </si>
  <si>
    <t>Legacy (07-)</t>
  </si>
  <si>
    <t>Outback (06-10)</t>
  </si>
  <si>
    <t>Outback (10-)</t>
  </si>
  <si>
    <t>SUZUKI</t>
  </si>
  <si>
    <t>Grand Vitara</t>
  </si>
  <si>
    <t>Jimny</t>
  </si>
  <si>
    <t>Liana</t>
  </si>
  <si>
    <t>Swift</t>
  </si>
  <si>
    <t>SX4</t>
  </si>
  <si>
    <t>TOYOTA</t>
  </si>
  <si>
    <t>Avalon</t>
  </si>
  <si>
    <t>Avensis (06-09)</t>
  </si>
  <si>
    <t>Avensis (09-)</t>
  </si>
  <si>
    <t>Auris (07-10)</t>
  </si>
  <si>
    <t>Auris (10-)</t>
  </si>
  <si>
    <t>Camry (01-06)</t>
  </si>
  <si>
    <t>Camry (06-09)</t>
  </si>
  <si>
    <t>Camry (09-)</t>
  </si>
  <si>
    <t>Corolla (04-07)</t>
  </si>
  <si>
    <t>CorollaVerso (04-06)</t>
  </si>
  <si>
    <t>CorollaVerso (07-)</t>
  </si>
  <si>
    <t>Corolla (08-10)</t>
  </si>
  <si>
    <t>Corolla (10-)</t>
  </si>
  <si>
    <t>FJ Cruiser</t>
  </si>
  <si>
    <t>Fortuner</t>
  </si>
  <si>
    <t>HighLander (08-10)</t>
  </si>
  <si>
    <t>Innova</t>
  </si>
  <si>
    <t>HighLander (10-)</t>
  </si>
  <si>
    <t>Land Cruiser 100</t>
  </si>
  <si>
    <t>Land Cruiser 200</t>
  </si>
  <si>
    <t>Land Cruiser Prado (09-)</t>
  </si>
  <si>
    <t>Land Cruiser Prado (04-09)</t>
  </si>
  <si>
    <t>Matrix</t>
  </si>
  <si>
    <t>Previa</t>
  </si>
  <si>
    <t>RAV-4 (06-09)</t>
  </si>
  <si>
    <t>Scion TC</t>
  </si>
  <si>
    <t>Scion XA</t>
  </si>
  <si>
    <t>Scion XB</t>
  </si>
  <si>
    <t>RAV-4 (10-)</t>
  </si>
  <si>
    <t>Solara</t>
  </si>
  <si>
    <t>Sequoia</t>
  </si>
  <si>
    <t>Tundra</t>
  </si>
  <si>
    <t>Yaris</t>
  </si>
  <si>
    <t>Venza</t>
  </si>
  <si>
    <t>VOLKSWAGEN</t>
  </si>
  <si>
    <t>Eos</t>
  </si>
  <si>
    <t>Passat CC</t>
  </si>
  <si>
    <t>Scirocco</t>
  </si>
  <si>
    <t>Golf V</t>
  </si>
  <si>
    <t>Golf VI</t>
  </si>
  <si>
    <t>Jetta</t>
  </si>
  <si>
    <t>Passat B5 (01-05)</t>
  </si>
  <si>
    <t>Passat B6 (05-11)</t>
  </si>
  <si>
    <t>Passat B6  (+chrome grill)</t>
  </si>
  <si>
    <t>Passat B6 (11-)</t>
  </si>
  <si>
    <t>Polo</t>
  </si>
  <si>
    <t>Polo V (09-)</t>
  </si>
  <si>
    <t>Sharan</t>
  </si>
  <si>
    <t>Touareg (07-)</t>
  </si>
  <si>
    <t>Touareg (07-) (+chrome grill)</t>
  </si>
  <si>
    <t>Touran (07-)</t>
  </si>
  <si>
    <t>Touran (07-) (+chrome grill)</t>
  </si>
  <si>
    <t>Tiguan</t>
  </si>
  <si>
    <t>Transporter</t>
  </si>
  <si>
    <t>Multivan</t>
  </si>
  <si>
    <t>VOLVO</t>
  </si>
  <si>
    <t>S40</t>
  </si>
  <si>
    <t>S60</t>
  </si>
  <si>
    <t>S80 (07-) V8</t>
  </si>
  <si>
    <t>XC70/S70/V70</t>
  </si>
  <si>
    <t>XC90 (07-)</t>
  </si>
  <si>
    <t>Усредненные цены на отдельные детали</t>
  </si>
  <si>
    <t>Деталь</t>
  </si>
  <si>
    <t>Кол-во</t>
  </si>
  <si>
    <t>Затраты пленки 0,61</t>
  </si>
  <si>
    <t>Затраты пленки 1,22</t>
  </si>
  <si>
    <t>Розница (пленка+работа), у.е.</t>
  </si>
  <si>
    <t>Зоны под ручками</t>
  </si>
  <si>
    <t>10-15</t>
  </si>
  <si>
    <t>Торцы дверей</t>
  </si>
  <si>
    <t>3-5</t>
  </si>
  <si>
    <t>Пороги внутренние</t>
  </si>
  <si>
    <t>0,1-0,3</t>
  </si>
  <si>
    <t>10-20</t>
  </si>
  <si>
    <t>Пороги внешние</t>
  </si>
  <si>
    <t>0,7-1</t>
  </si>
  <si>
    <t>50-80</t>
  </si>
  <si>
    <t>Оптика передняя</t>
  </si>
  <si>
    <t>0,35-0,55</t>
  </si>
  <si>
    <t>35-50</t>
  </si>
  <si>
    <t>ПТФ</t>
  </si>
  <si>
    <t>10</t>
  </si>
  <si>
    <t>Полка заднего бампера</t>
  </si>
  <si>
    <t>25-40</t>
  </si>
  <si>
    <t>Передний бампер</t>
  </si>
  <si>
    <t>2-2,5</t>
  </si>
  <si>
    <t>200-250</t>
  </si>
  <si>
    <t>Задний бампер</t>
  </si>
  <si>
    <t>2,5-3</t>
  </si>
  <si>
    <t>Передняя часть капота</t>
  </si>
  <si>
    <t>1-1,5</t>
  </si>
  <si>
    <t>90-130</t>
  </si>
  <si>
    <t>Стандартный набор</t>
  </si>
  <si>
    <t>3,7-4,2</t>
  </si>
  <si>
    <t>370-420</t>
  </si>
  <si>
    <t>Капот целиком</t>
  </si>
  <si>
    <t>1-1,7</t>
  </si>
  <si>
    <t>180-250</t>
  </si>
  <si>
    <t>Крыло целиком</t>
  </si>
  <si>
    <t>1,3  или</t>
  </si>
  <si>
    <t>0,7-0,8</t>
  </si>
  <si>
    <t>100-120</t>
  </si>
  <si>
    <t>Дверь целиком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</si>
</sst>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@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2"/>
    </font>
    <font>
      <b/>
      <sz val="12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sz val="14"/>
      <color indexed="10"/>
      <name val="Arial Cyr"/>
      <family val="2"/>
    </font>
    <font>
      <b/>
      <sz val="10"/>
      <name val="Arial Cyr"/>
      <family val="2"/>
    </font>
    <font>
      <b/>
      <sz val="10"/>
      <color indexed="17"/>
      <name val="Arial Cyr"/>
      <family val="2"/>
    </font>
    <font>
      <sz val="10"/>
      <color indexed="55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11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0" borderId="10" xfId="0" applyFill="1" applyBorder="1" applyAlignment="1">
      <alignment/>
    </xf>
    <xf numFmtId="164" fontId="20" fillId="0" borderId="0" xfId="0" applyFont="1" applyAlignment="1">
      <alignment horizontal="center"/>
    </xf>
    <xf numFmtId="165" fontId="0" fillId="20" borderId="0" xfId="0" applyNumberFormat="1" applyFill="1" applyAlignment="1">
      <alignment/>
    </xf>
    <xf numFmtId="164" fontId="0" fillId="0" borderId="11" xfId="0" applyFill="1" applyBorder="1" applyAlignment="1">
      <alignment/>
    </xf>
    <xf numFmtId="164" fontId="0" fillId="0" borderId="12" xfId="0" applyFill="1" applyBorder="1" applyAlignment="1">
      <alignment/>
    </xf>
    <xf numFmtId="164" fontId="21" fillId="0" borderId="13" xfId="0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 wrapText="1"/>
    </xf>
    <xf numFmtId="164" fontId="24" fillId="0" borderId="11" xfId="0" applyFont="1" applyBorder="1" applyAlignment="1">
      <alignment horizontal="left"/>
    </xf>
    <xf numFmtId="164" fontId="24" fillId="0" borderId="11" xfId="0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4" fontId="24" fillId="0" borderId="13" xfId="0" applyFont="1" applyBorder="1" applyAlignment="1">
      <alignment horizontal="center" wrapText="1"/>
    </xf>
    <xf numFmtId="164" fontId="0" fillId="0" borderId="13" xfId="0" applyBorder="1" applyAlignment="1">
      <alignment horizontal="center"/>
    </xf>
    <xf numFmtId="164" fontId="25" fillId="0" borderId="13" xfId="0" applyFont="1" applyBorder="1" applyAlignment="1">
      <alignment horizontal="center"/>
    </xf>
    <xf numFmtId="165" fontId="0" fillId="20" borderId="13" xfId="0" applyNumberFormat="1" applyFill="1" applyBorder="1" applyAlignment="1">
      <alignment/>
    </xf>
    <xf numFmtId="164" fontId="25" fillId="0" borderId="11" xfId="0" applyFont="1" applyBorder="1" applyAlignment="1">
      <alignment horizontal="center"/>
    </xf>
    <xf numFmtId="164" fontId="25" fillId="0" borderId="14" xfId="56" applyFont="1" applyFill="1" applyBorder="1" applyAlignment="1">
      <alignment horizontal="center" vertical="center" wrapText="1"/>
      <protection/>
    </xf>
    <xf numFmtId="164" fontId="25" fillId="0" borderId="15" xfId="56" applyFont="1" applyFill="1" applyBorder="1" applyAlignment="1">
      <alignment horizontal="center" vertical="center" wrapText="1"/>
      <protection/>
    </xf>
    <xf numFmtId="164" fontId="25" fillId="20" borderId="13" xfId="56" applyFont="1" applyFill="1" applyBorder="1" applyAlignment="1">
      <alignment horizontal="center" vertical="center" wrapText="1"/>
      <protection/>
    </xf>
    <xf numFmtId="164" fontId="25" fillId="0" borderId="16" xfId="56" applyFont="1" applyBorder="1" applyAlignment="1">
      <alignment horizontal="center" vertical="center" wrapText="1"/>
      <protection/>
    </xf>
    <xf numFmtId="164" fontId="25" fillId="0" borderId="17" xfId="56" applyFont="1" applyBorder="1" applyAlignment="1">
      <alignment horizontal="center" vertical="center" wrapText="1"/>
      <protection/>
    </xf>
    <xf numFmtId="164" fontId="26" fillId="0" borderId="18" xfId="56" applyFont="1" applyBorder="1" applyAlignment="1">
      <alignment horizontal="center" vertical="center" wrapText="1"/>
      <protection/>
    </xf>
    <xf numFmtId="164" fontId="25" fillId="0" borderId="19" xfId="56" applyFont="1" applyBorder="1" applyAlignment="1">
      <alignment horizontal="center" vertical="center" wrapText="1"/>
      <protection/>
    </xf>
    <xf numFmtId="165" fontId="25" fillId="20" borderId="13" xfId="56" applyNumberFormat="1" applyFont="1" applyFill="1" applyBorder="1" applyAlignment="1">
      <alignment horizontal="center" vertical="center" wrapText="1"/>
      <protection/>
    </xf>
    <xf numFmtId="164" fontId="25" fillId="0" borderId="18" xfId="56" applyFont="1" applyBorder="1" applyAlignment="1">
      <alignment horizontal="center" vertical="center" wrapText="1"/>
      <protection/>
    </xf>
    <xf numFmtId="164" fontId="25" fillId="0" borderId="14" xfId="56" applyFont="1" applyBorder="1" applyAlignment="1">
      <alignment horizontal="center" vertical="center" wrapText="1"/>
      <protection/>
    </xf>
    <xf numFmtId="165" fontId="25" fillId="20" borderId="11" xfId="56" applyNumberFormat="1" applyFont="1" applyFill="1" applyBorder="1" applyAlignment="1">
      <alignment horizontal="center" vertical="center" wrapText="1"/>
      <protection/>
    </xf>
    <xf numFmtId="164" fontId="25" fillId="0" borderId="0" xfId="0" applyFont="1" applyAlignment="1">
      <alignment wrapText="1"/>
    </xf>
    <xf numFmtId="164" fontId="14" fillId="0" borderId="20" xfId="57" applyFont="1" applyFill="1" applyBorder="1" applyAlignment="1">
      <alignment/>
      <protection/>
    </xf>
    <xf numFmtId="164" fontId="14" fillId="0" borderId="21" xfId="57" applyFont="1" applyFill="1" applyBorder="1" applyAlignment="1">
      <alignment/>
      <protection/>
    </xf>
    <xf numFmtId="165" fontId="14" fillId="20" borderId="22" xfId="57" applyNumberFormat="1" applyFont="1" applyFill="1" applyBorder="1" applyAlignment="1">
      <alignment/>
      <protection/>
    </xf>
    <xf numFmtId="164" fontId="14" fillId="0" borderId="23" xfId="57" applyFont="1" applyFill="1" applyBorder="1" applyAlignment="1">
      <alignment/>
      <protection/>
    </xf>
    <xf numFmtId="166" fontId="0" fillId="0" borderId="24" xfId="0" applyNumberFormat="1" applyBorder="1" applyAlignment="1">
      <alignment/>
    </xf>
    <xf numFmtId="164" fontId="0" fillId="0" borderId="24" xfId="0" applyBorder="1" applyAlignment="1">
      <alignment/>
    </xf>
    <xf numFmtId="166" fontId="20" fillId="0" borderId="25" xfId="0" applyNumberFormat="1" applyFont="1" applyBorder="1" applyAlignment="1">
      <alignment horizontal="center"/>
    </xf>
    <xf numFmtId="164" fontId="14" fillId="0" borderId="26" xfId="57" applyFont="1" applyFill="1" applyBorder="1" applyAlignment="1">
      <alignment/>
      <protection/>
    </xf>
    <xf numFmtId="166" fontId="0" fillId="0" borderId="25" xfId="0" applyNumberFormat="1" applyBorder="1" applyAlignment="1">
      <alignment/>
    </xf>
    <xf numFmtId="164" fontId="0" fillId="0" borderId="27" xfId="0" applyBorder="1" applyAlignment="1">
      <alignment/>
    </xf>
    <xf numFmtId="165" fontId="14" fillId="20" borderId="28" xfId="57" applyNumberFormat="1" applyFont="1" applyFill="1" applyBorder="1" applyAlignment="1">
      <alignment/>
      <protection/>
    </xf>
    <xf numFmtId="164" fontId="1" fillId="0" borderId="20" xfId="57" applyFont="1" applyFill="1" applyBorder="1" applyAlignment="1">
      <alignment/>
      <protection/>
    </xf>
    <xf numFmtId="164" fontId="1" fillId="0" borderId="21" xfId="57" applyFont="1" applyFill="1" applyBorder="1" applyAlignment="1">
      <alignment/>
      <protection/>
    </xf>
    <xf numFmtId="165" fontId="1" fillId="20" borderId="22" xfId="57" applyNumberFormat="1" applyFont="1" applyFill="1" applyBorder="1" applyAlignment="1">
      <alignment/>
      <protection/>
    </xf>
    <xf numFmtId="164" fontId="1" fillId="0" borderId="23" xfId="57" applyFont="1" applyFill="1" applyBorder="1" applyAlignment="1">
      <alignment/>
      <protection/>
    </xf>
    <xf numFmtId="166" fontId="0" fillId="0" borderId="24" xfId="0" applyNumberFormat="1" applyFont="1" applyBorder="1" applyAlignment="1">
      <alignment/>
    </xf>
    <xf numFmtId="164" fontId="0" fillId="0" borderId="24" xfId="0" applyFont="1" applyBorder="1" applyAlignment="1">
      <alignment/>
    </xf>
    <xf numFmtId="166" fontId="20" fillId="0" borderId="29" xfId="0" applyNumberFormat="1" applyFont="1" applyBorder="1" applyAlignment="1">
      <alignment horizontal="center"/>
    </xf>
    <xf numFmtId="164" fontId="1" fillId="0" borderId="26" xfId="57" applyFont="1" applyFill="1" applyBorder="1" applyAlignment="1">
      <alignment/>
      <protection/>
    </xf>
    <xf numFmtId="166" fontId="0" fillId="0" borderId="25" xfId="0" applyNumberFormat="1" applyFont="1" applyBorder="1" applyAlignment="1">
      <alignment/>
    </xf>
    <xf numFmtId="164" fontId="0" fillId="0" borderId="27" xfId="0" applyFont="1" applyBorder="1" applyAlignment="1">
      <alignment/>
    </xf>
    <xf numFmtId="165" fontId="1" fillId="20" borderId="28" xfId="57" applyNumberFormat="1" applyFont="1" applyFill="1" applyBorder="1" applyAlignment="1">
      <alignment/>
      <protection/>
    </xf>
    <xf numFmtId="164" fontId="0" fillId="0" borderId="0" xfId="0" applyFont="1" applyAlignment="1">
      <alignment/>
    </xf>
    <xf numFmtId="164" fontId="14" fillId="0" borderId="30" xfId="57" applyFont="1" applyFill="1" applyBorder="1" applyAlignment="1">
      <alignment/>
      <protection/>
    </xf>
    <xf numFmtId="164" fontId="14" fillId="0" borderId="31" xfId="57" applyFont="1" applyFill="1" applyBorder="1" applyAlignment="1">
      <alignment/>
      <protection/>
    </xf>
    <xf numFmtId="165" fontId="14" fillId="20" borderId="32" xfId="57" applyNumberFormat="1" applyFont="1" applyFill="1" applyBorder="1" applyAlignment="1">
      <alignment/>
      <protection/>
    </xf>
    <xf numFmtId="164" fontId="14" fillId="0" borderId="33" xfId="57" applyFont="1" applyFill="1" applyBorder="1" applyAlignment="1">
      <alignment/>
      <protection/>
    </xf>
    <xf numFmtId="166" fontId="0" fillId="0" borderId="34" xfId="0" applyNumberFormat="1" applyBorder="1" applyAlignment="1">
      <alignment/>
    </xf>
    <xf numFmtId="164" fontId="0" fillId="0" borderId="34" xfId="0" applyBorder="1" applyAlignment="1">
      <alignment/>
    </xf>
    <xf numFmtId="166" fontId="0" fillId="0" borderId="29" xfId="0" applyNumberFormat="1" applyBorder="1" applyAlignment="1">
      <alignment/>
    </xf>
    <xf numFmtId="164" fontId="0" fillId="0" borderId="35" xfId="0" applyBorder="1" applyAlignment="1">
      <alignment/>
    </xf>
    <xf numFmtId="165" fontId="14" fillId="20" borderId="36" xfId="57" applyNumberFormat="1" applyFont="1" applyFill="1" applyBorder="1" applyAlignment="1">
      <alignment/>
      <protection/>
    </xf>
    <xf numFmtId="166" fontId="0" fillId="0" borderId="34" xfId="0" applyNumberFormat="1" applyFill="1" applyBorder="1" applyAlignment="1">
      <alignment/>
    </xf>
    <xf numFmtId="164" fontId="0" fillId="0" borderId="34" xfId="0" applyFill="1" applyBorder="1" applyAlignment="1">
      <alignment/>
    </xf>
    <xf numFmtId="166" fontId="20" fillId="0" borderId="29" xfId="0" applyNumberFormat="1" applyFont="1" applyFill="1" applyBorder="1" applyAlignment="1">
      <alignment horizontal="center"/>
    </xf>
    <xf numFmtId="166" fontId="0" fillId="0" borderId="29" xfId="0" applyNumberFormat="1" applyFill="1" applyBorder="1" applyAlignment="1">
      <alignment/>
    </xf>
    <xf numFmtId="164" fontId="0" fillId="0" borderId="35" xfId="0" applyFill="1" applyBorder="1" applyAlignment="1">
      <alignment/>
    </xf>
    <xf numFmtId="164" fontId="1" fillId="0" borderId="31" xfId="57" applyFont="1" applyFill="1" applyBorder="1" applyAlignment="1">
      <alignment/>
      <protection/>
    </xf>
    <xf numFmtId="164" fontId="1" fillId="0" borderId="30" xfId="57" applyFont="1" applyFill="1" applyBorder="1" applyAlignment="1">
      <alignment/>
      <protection/>
    </xf>
    <xf numFmtId="165" fontId="1" fillId="20" borderId="32" xfId="57" applyNumberFormat="1" applyFont="1" applyFill="1" applyBorder="1" applyAlignment="1">
      <alignment/>
      <protection/>
    </xf>
    <xf numFmtId="164" fontId="1" fillId="0" borderId="33" xfId="57" applyFont="1" applyFill="1" applyBorder="1" applyAlignment="1">
      <alignment/>
      <protection/>
    </xf>
    <xf numFmtId="166" fontId="0" fillId="0" borderId="34" xfId="0" applyNumberFormat="1" applyFont="1" applyFill="1" applyBorder="1" applyAlignment="1">
      <alignment/>
    </xf>
    <xf numFmtId="164" fontId="0" fillId="0" borderId="34" xfId="0" applyFont="1" applyFill="1" applyBorder="1" applyAlignment="1">
      <alignment/>
    </xf>
    <xf numFmtId="166" fontId="0" fillId="0" borderId="29" xfId="0" applyNumberFormat="1" applyFont="1" applyFill="1" applyBorder="1" applyAlignment="1">
      <alignment/>
    </xf>
    <xf numFmtId="164" fontId="0" fillId="0" borderId="35" xfId="0" applyFont="1" applyFill="1" applyBorder="1" applyAlignment="1">
      <alignment/>
    </xf>
    <xf numFmtId="165" fontId="1" fillId="20" borderId="36" xfId="57" applyNumberFormat="1" applyFont="1" applyFill="1" applyBorder="1" applyAlignment="1">
      <alignment/>
      <protection/>
    </xf>
    <xf numFmtId="164" fontId="0" fillId="0" borderId="0" xfId="0" applyFont="1" applyFill="1" applyAlignment="1">
      <alignment/>
    </xf>
    <xf numFmtId="165" fontId="14" fillId="24" borderId="36" xfId="57" applyNumberFormat="1" applyFont="1" applyFill="1" applyBorder="1" applyAlignment="1">
      <alignment/>
      <protection/>
    </xf>
    <xf numFmtId="165" fontId="14" fillId="24" borderId="32" xfId="57" applyNumberFormat="1" applyFont="1" applyFill="1" applyBorder="1" applyAlignment="1">
      <alignment/>
      <protection/>
    </xf>
    <xf numFmtId="164" fontId="1" fillId="0" borderId="31" xfId="57" applyFont="1" applyFill="1" applyBorder="1" applyAlignment="1">
      <alignment horizontal="left"/>
      <protection/>
    </xf>
    <xf numFmtId="164" fontId="14" fillId="20" borderId="32" xfId="57" applyFont="1" applyFill="1" applyBorder="1" applyAlignment="1">
      <alignment/>
      <protection/>
    </xf>
    <xf numFmtId="164" fontId="14" fillId="0" borderId="31" xfId="57" applyFont="1" applyFill="1" applyBorder="1" applyAlignment="1">
      <alignment horizontal="left"/>
      <protection/>
    </xf>
    <xf numFmtId="166" fontId="0" fillId="0" borderId="29" xfId="0" applyNumberFormat="1" applyFont="1" applyFill="1" applyBorder="1" applyAlignment="1">
      <alignment horizontal="center"/>
    </xf>
    <xf numFmtId="164" fontId="14" fillId="24" borderId="31" xfId="57" applyFont="1" applyFill="1" applyBorder="1" applyAlignment="1">
      <alignment/>
      <protection/>
    </xf>
    <xf numFmtId="164" fontId="14" fillId="0" borderId="37" xfId="57" applyFont="1" applyFill="1" applyBorder="1" applyAlignment="1">
      <alignment/>
      <protection/>
    </xf>
    <xf numFmtId="164" fontId="14" fillId="0" borderId="38" xfId="57" applyFont="1" applyFill="1" applyBorder="1" applyAlignment="1">
      <alignment/>
      <protection/>
    </xf>
    <xf numFmtId="165" fontId="14" fillId="20" borderId="39" xfId="57" applyNumberFormat="1" applyFont="1" applyFill="1" applyBorder="1" applyAlignment="1">
      <alignment/>
      <protection/>
    </xf>
    <xf numFmtId="164" fontId="14" fillId="0" borderId="40" xfId="57" applyFont="1" applyFill="1" applyBorder="1" applyAlignment="1">
      <alignment/>
      <protection/>
    </xf>
    <xf numFmtId="166" fontId="0" fillId="0" borderId="41" xfId="0" applyNumberFormat="1" applyBorder="1" applyAlignment="1">
      <alignment/>
    </xf>
    <xf numFmtId="164" fontId="0" fillId="0" borderId="41" xfId="0" applyBorder="1" applyAlignment="1">
      <alignment/>
    </xf>
    <xf numFmtId="166" fontId="20" fillId="0" borderId="42" xfId="0" applyNumberFormat="1" applyFont="1" applyBorder="1" applyAlignment="1">
      <alignment horizontal="center"/>
    </xf>
    <xf numFmtId="166" fontId="0" fillId="0" borderId="42" xfId="0" applyNumberFormat="1" applyBorder="1" applyAlignment="1">
      <alignment/>
    </xf>
    <xf numFmtId="164" fontId="0" fillId="0" borderId="43" xfId="0" applyBorder="1" applyAlignment="1">
      <alignment/>
    </xf>
    <xf numFmtId="165" fontId="14" fillId="20" borderId="44" xfId="57" applyNumberFormat="1" applyFont="1" applyFill="1" applyBorder="1" applyAlignment="1">
      <alignment/>
      <protection/>
    </xf>
    <xf numFmtId="164" fontId="14" fillId="0" borderId="0" xfId="57" applyFont="1" applyFill="1" applyBorder="1" applyAlignment="1">
      <alignment/>
      <protection/>
    </xf>
    <xf numFmtId="165" fontId="14" fillId="20" borderId="10" xfId="57" applyNumberFormat="1" applyFont="1" applyFill="1" applyBorder="1" applyAlignment="1">
      <alignment/>
      <protection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20" fillId="0" borderId="0" xfId="0" applyNumberFormat="1" applyFont="1" applyBorder="1" applyAlignment="1">
      <alignment horizontal="center"/>
    </xf>
    <xf numFmtId="165" fontId="14" fillId="20" borderId="0" xfId="57" applyNumberFormat="1" applyFont="1" applyFill="1" applyBorder="1" applyAlignment="1">
      <alignment/>
      <protection/>
    </xf>
    <xf numFmtId="164" fontId="0" fillId="0" borderId="0" xfId="0" applyNumberFormat="1" applyAlignment="1">
      <alignment/>
    </xf>
    <xf numFmtId="164" fontId="20" fillId="0" borderId="0" xfId="0" applyNumberFormat="1" applyFont="1" applyAlignment="1">
      <alignment horizontal="center"/>
    </xf>
    <xf numFmtId="164" fontId="25" fillId="0" borderId="0" xfId="0" applyFont="1" applyAlignment="1">
      <alignment/>
    </xf>
    <xf numFmtId="164" fontId="27" fillId="0" borderId="0" xfId="0" applyFont="1" applyAlignment="1">
      <alignment/>
    </xf>
    <xf numFmtId="165" fontId="27" fillId="2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25" fillId="0" borderId="0" xfId="0" applyFont="1" applyAlignment="1">
      <alignment horizontal="center"/>
    </xf>
    <xf numFmtId="164" fontId="0" fillId="0" borderId="34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34" xfId="0" applyFont="1" applyBorder="1" applyAlignment="1">
      <alignment horizontal="left"/>
    </xf>
    <xf numFmtId="164" fontId="0" fillId="0" borderId="34" xfId="0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2001_pol1" xfId="56"/>
    <cellStyle name="Обычный_Легковые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view="pageBreakPreview" zoomScale="85" zoomScaleNormal="85" zoomScaleSheetLayoutView="85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V384" sqref="V384"/>
    </sheetView>
  </sheetViews>
  <sheetFormatPr defaultColWidth="9.00390625" defaultRowHeight="12.75"/>
  <cols>
    <col min="1" max="1" width="17.625" style="1" customWidth="1"/>
    <col min="2" max="2" width="27.00390625" style="1" customWidth="1"/>
    <col min="3" max="3" width="0" style="2" hidden="1" customWidth="1"/>
    <col min="4" max="7" width="0" style="0" hidden="1" customWidth="1"/>
    <col min="8" max="8" width="33.875" style="3" customWidth="1"/>
    <col min="9" max="9" width="0" style="0" hidden="1" customWidth="1"/>
    <col min="10" max="10" width="0" style="4" hidden="1" customWidth="1"/>
    <col min="11" max="14" width="0" style="0" hidden="1" customWidth="1"/>
    <col min="15" max="15" width="30.875" style="0" customWidth="1"/>
    <col min="16" max="16" width="0" style="0" hidden="1" customWidth="1"/>
    <col min="17" max="17" width="0" style="4" hidden="1" customWidth="1"/>
    <col min="18" max="21" width="0" style="0" hidden="1" customWidth="1"/>
    <col min="22" max="22" width="29.625" style="0" customWidth="1"/>
    <col min="23" max="23" width="0" style="0" hidden="1" customWidth="1"/>
  </cols>
  <sheetData>
    <row r="1" spans="1:23" ht="53.25" customHeight="1">
      <c r="A1" s="5"/>
      <c r="B1" s="6"/>
      <c r="C1" s="7" t="s">
        <v>0</v>
      </c>
      <c r="D1" s="7"/>
      <c r="E1" s="7"/>
      <c r="F1" s="7"/>
      <c r="G1" s="7"/>
      <c r="H1" s="7"/>
      <c r="I1" s="8"/>
      <c r="J1" s="9" t="s">
        <v>1</v>
      </c>
      <c r="K1" s="9"/>
      <c r="L1" s="9"/>
      <c r="M1" s="9"/>
      <c r="N1" s="9"/>
      <c r="O1" s="10" t="s">
        <v>2</v>
      </c>
      <c r="P1" s="9"/>
      <c r="Q1" s="11"/>
      <c r="R1" s="11"/>
      <c r="S1" s="11"/>
      <c r="T1" s="11"/>
      <c r="U1" s="11"/>
      <c r="V1" s="12" t="s">
        <v>3</v>
      </c>
      <c r="W1" s="11"/>
    </row>
    <row r="2" spans="1:23" ht="13.5">
      <c r="A2" s="13"/>
      <c r="B2" s="13"/>
      <c r="C2" s="13"/>
      <c r="D2" s="14" t="s">
        <v>4</v>
      </c>
      <c r="E2" s="14"/>
      <c r="F2" s="14"/>
      <c r="G2" s="14"/>
      <c r="H2" s="14"/>
      <c r="I2" s="14" t="s">
        <v>5</v>
      </c>
      <c r="J2" s="15"/>
      <c r="K2" s="14" t="s">
        <v>4</v>
      </c>
      <c r="L2" s="14"/>
      <c r="M2" s="14"/>
      <c r="N2" s="14"/>
      <c r="O2" s="14"/>
      <c r="P2" s="16" t="s">
        <v>6</v>
      </c>
      <c r="Q2" s="15"/>
      <c r="R2" s="14" t="s">
        <v>4</v>
      </c>
      <c r="S2" s="14"/>
      <c r="T2" s="14"/>
      <c r="U2" s="14"/>
      <c r="V2" s="14"/>
      <c r="W2" s="16" t="s">
        <v>6</v>
      </c>
    </row>
    <row r="3" spans="1:23" s="28" customFormat="1" ht="60.75">
      <c r="A3" s="17" t="s">
        <v>7</v>
      </c>
      <c r="B3" s="18" t="s">
        <v>8</v>
      </c>
      <c r="C3" s="19" t="s">
        <v>9</v>
      </c>
      <c r="D3" s="20" t="s">
        <v>10</v>
      </c>
      <c r="E3" s="21" t="s">
        <v>11</v>
      </c>
      <c r="F3" s="20" t="s">
        <v>12</v>
      </c>
      <c r="G3" s="20" t="s">
        <v>13</v>
      </c>
      <c r="H3" s="22" t="s">
        <v>14</v>
      </c>
      <c r="I3" s="23" t="s">
        <v>15</v>
      </c>
      <c r="J3" s="24" t="s">
        <v>9</v>
      </c>
      <c r="K3" s="23" t="s">
        <v>10</v>
      </c>
      <c r="L3" s="21" t="s">
        <v>11</v>
      </c>
      <c r="M3" s="20" t="s">
        <v>12</v>
      </c>
      <c r="N3" s="20" t="s">
        <v>13</v>
      </c>
      <c r="O3" s="25" t="s">
        <v>14</v>
      </c>
      <c r="P3" s="26" t="s">
        <v>15</v>
      </c>
      <c r="Q3" s="27" t="s">
        <v>9</v>
      </c>
      <c r="R3" s="23" t="s">
        <v>10</v>
      </c>
      <c r="S3" s="21" t="s">
        <v>11</v>
      </c>
      <c r="T3" s="20" t="s">
        <v>12</v>
      </c>
      <c r="U3" s="20" t="s">
        <v>13</v>
      </c>
      <c r="V3" s="25" t="s">
        <v>14</v>
      </c>
      <c r="W3" s="26" t="s">
        <v>15</v>
      </c>
    </row>
    <row r="4" spans="1:23" ht="13.5">
      <c r="A4" s="29" t="s">
        <v>16</v>
      </c>
      <c r="B4" s="30" t="s">
        <v>17</v>
      </c>
      <c r="C4" s="31">
        <v>4.95</v>
      </c>
      <c r="D4" s="32">
        <v>25</v>
      </c>
      <c r="E4" s="33">
        <f>D4*C4</f>
        <v>123.75</v>
      </c>
      <c r="F4" s="34">
        <v>75</v>
      </c>
      <c r="G4" s="33">
        <f>F4*C4</f>
        <v>371.25</v>
      </c>
      <c r="H4" s="35">
        <f>G4+E4</f>
        <v>495</v>
      </c>
      <c r="I4" s="33">
        <v>50</v>
      </c>
      <c r="J4" s="31">
        <v>2.7</v>
      </c>
      <c r="K4" s="36">
        <v>25</v>
      </c>
      <c r="L4" s="33">
        <v>52</v>
      </c>
      <c r="M4" s="34">
        <v>75</v>
      </c>
      <c r="N4" s="33">
        <f>M4*J4</f>
        <v>202.5</v>
      </c>
      <c r="O4" s="37">
        <f>N4+L4</f>
        <v>254.5</v>
      </c>
      <c r="P4" s="38">
        <v>55</v>
      </c>
      <c r="Q4" s="39">
        <v>1.5</v>
      </c>
      <c r="R4" s="36">
        <v>25</v>
      </c>
      <c r="S4" s="33">
        <f>R4*Q4</f>
        <v>37.5</v>
      </c>
      <c r="T4" s="34">
        <v>75</v>
      </c>
      <c r="U4" s="33">
        <f>T4*Q4</f>
        <v>112.5</v>
      </c>
      <c r="V4" s="37">
        <f>U4+S4</f>
        <v>150</v>
      </c>
      <c r="W4" s="38">
        <v>55</v>
      </c>
    </row>
    <row r="5" spans="1:23" s="51" customFormat="1" ht="13.5">
      <c r="A5" s="40" t="s">
        <v>16</v>
      </c>
      <c r="B5" s="41" t="s">
        <v>18</v>
      </c>
      <c r="C5" s="42">
        <v>4.95</v>
      </c>
      <c r="D5" s="43">
        <v>25</v>
      </c>
      <c r="E5" s="44">
        <f>D5*C5</f>
        <v>123.75</v>
      </c>
      <c r="F5" s="45">
        <v>75</v>
      </c>
      <c r="G5" s="44">
        <f>F5*C5</f>
        <v>371.25</v>
      </c>
      <c r="H5" s="46">
        <f>G5+E5</f>
        <v>495</v>
      </c>
      <c r="I5" s="44">
        <v>50</v>
      </c>
      <c r="J5" s="42">
        <v>2.7</v>
      </c>
      <c r="K5" s="47">
        <v>25</v>
      </c>
      <c r="L5" s="44">
        <v>52</v>
      </c>
      <c r="M5" s="45">
        <v>75</v>
      </c>
      <c r="N5" s="44">
        <f>M5*J5</f>
        <v>202.5</v>
      </c>
      <c r="O5" s="48">
        <f>N5+L5</f>
        <v>254.5</v>
      </c>
      <c r="P5" s="49">
        <v>55</v>
      </c>
      <c r="Q5" s="50">
        <v>1.5</v>
      </c>
      <c r="R5" s="47">
        <v>25</v>
      </c>
      <c r="S5" s="44">
        <f>R5*Q5</f>
        <v>37.5</v>
      </c>
      <c r="T5" s="45">
        <v>75</v>
      </c>
      <c r="U5" s="44">
        <f>T5*Q5</f>
        <v>112.5</v>
      </c>
      <c r="V5" s="48">
        <f>U5+S5</f>
        <v>150</v>
      </c>
      <c r="W5" s="49">
        <v>55</v>
      </c>
    </row>
    <row r="6" spans="1:23" ht="13.5">
      <c r="A6" s="52" t="s">
        <v>16</v>
      </c>
      <c r="B6" s="53" t="s">
        <v>19</v>
      </c>
      <c r="C6" s="54">
        <v>4.7</v>
      </c>
      <c r="D6" s="55">
        <v>25</v>
      </c>
      <c r="E6" s="56">
        <f>D6*C6</f>
        <v>117.5</v>
      </c>
      <c r="F6" s="57">
        <v>75</v>
      </c>
      <c r="G6" s="56">
        <f>F6*C6</f>
        <v>352.5</v>
      </c>
      <c r="H6" s="46">
        <f>G6+E6</f>
        <v>470</v>
      </c>
      <c r="I6" s="56">
        <v>50</v>
      </c>
      <c r="J6" s="54">
        <v>2.95</v>
      </c>
      <c r="K6" s="52">
        <v>25</v>
      </c>
      <c r="L6" s="56">
        <v>58</v>
      </c>
      <c r="M6" s="57">
        <v>75</v>
      </c>
      <c r="N6" s="56">
        <f>M6*J6</f>
        <v>221.25</v>
      </c>
      <c r="O6" s="58">
        <f>N6+L6</f>
        <v>279.25</v>
      </c>
      <c r="P6" s="59">
        <v>55</v>
      </c>
      <c r="Q6" s="60">
        <v>1.5</v>
      </c>
      <c r="R6" s="52">
        <v>25</v>
      </c>
      <c r="S6" s="56">
        <f>R6*Q6</f>
        <v>37.5</v>
      </c>
      <c r="T6" s="57">
        <v>75</v>
      </c>
      <c r="U6" s="56">
        <f>T6*Q6</f>
        <v>112.5</v>
      </c>
      <c r="V6" s="58">
        <f>U6+S6</f>
        <v>150</v>
      </c>
      <c r="W6" s="59">
        <v>55</v>
      </c>
    </row>
    <row r="7" spans="1:23" ht="13.5">
      <c r="A7" s="52" t="s">
        <v>16</v>
      </c>
      <c r="B7" s="53" t="s">
        <v>20</v>
      </c>
      <c r="C7" s="54">
        <v>4.25</v>
      </c>
      <c r="D7" s="55">
        <v>25</v>
      </c>
      <c r="E7" s="56">
        <f>D7*C7</f>
        <v>106.25</v>
      </c>
      <c r="F7" s="57">
        <v>75</v>
      </c>
      <c r="G7" s="56">
        <f>F7*C7</f>
        <v>318.75</v>
      </c>
      <c r="H7" s="46">
        <f>G7+E7</f>
        <v>425</v>
      </c>
      <c r="I7" s="56">
        <v>50</v>
      </c>
      <c r="J7" s="54">
        <v>2.6</v>
      </c>
      <c r="K7" s="52">
        <v>25</v>
      </c>
      <c r="L7" s="56">
        <v>50</v>
      </c>
      <c r="M7" s="57">
        <v>75</v>
      </c>
      <c r="N7" s="56">
        <f>M7*J7</f>
        <v>195</v>
      </c>
      <c r="O7" s="58">
        <f>N7+L7</f>
        <v>245</v>
      </c>
      <c r="P7" s="59">
        <v>55</v>
      </c>
      <c r="Q7" s="60">
        <v>1.25</v>
      </c>
      <c r="R7" s="52">
        <v>25</v>
      </c>
      <c r="S7" s="56">
        <f>R7*Q7</f>
        <v>31.25</v>
      </c>
      <c r="T7" s="57">
        <v>75</v>
      </c>
      <c r="U7" s="56">
        <f>T7*Q7</f>
        <v>93.75</v>
      </c>
      <c r="V7" s="58">
        <f>U7+S7</f>
        <v>125</v>
      </c>
      <c r="W7" s="59">
        <v>55</v>
      </c>
    </row>
    <row r="8" spans="1:23" ht="13.5">
      <c r="A8" s="52" t="s">
        <v>16</v>
      </c>
      <c r="B8" s="53" t="s">
        <v>21</v>
      </c>
      <c r="C8" s="54">
        <v>4.9</v>
      </c>
      <c r="D8" s="55">
        <v>25</v>
      </c>
      <c r="E8" s="56">
        <f>D8*C8</f>
        <v>122.50000000000001</v>
      </c>
      <c r="F8" s="57">
        <v>75</v>
      </c>
      <c r="G8" s="56">
        <f>F8*C8</f>
        <v>367.5</v>
      </c>
      <c r="H8" s="46">
        <f>G8+E8</f>
        <v>490</v>
      </c>
      <c r="I8" s="56">
        <v>50</v>
      </c>
      <c r="J8" s="54">
        <v>2.6</v>
      </c>
      <c r="K8" s="52">
        <v>25</v>
      </c>
      <c r="L8" s="56">
        <v>50</v>
      </c>
      <c r="M8" s="57">
        <v>75</v>
      </c>
      <c r="N8" s="56">
        <f>M8*J8</f>
        <v>195</v>
      </c>
      <c r="O8" s="58">
        <f>N8+L8</f>
        <v>245</v>
      </c>
      <c r="P8" s="59">
        <v>55</v>
      </c>
      <c r="Q8" s="60">
        <v>1.25</v>
      </c>
      <c r="R8" s="52">
        <v>25</v>
      </c>
      <c r="S8" s="56">
        <f>R8*Q8</f>
        <v>31.25</v>
      </c>
      <c r="T8" s="57">
        <v>75</v>
      </c>
      <c r="U8" s="56">
        <f>T8*Q8</f>
        <v>93.75</v>
      </c>
      <c r="V8" s="58">
        <f>U8+S8</f>
        <v>125</v>
      </c>
      <c r="W8" s="59">
        <v>55</v>
      </c>
    </row>
    <row r="9" spans="1:23" ht="13.5">
      <c r="A9" s="52" t="s">
        <v>16</v>
      </c>
      <c r="B9" s="53" t="s">
        <v>22</v>
      </c>
      <c r="C9" s="54">
        <v>5.85</v>
      </c>
      <c r="D9" s="55">
        <v>25</v>
      </c>
      <c r="E9" s="56">
        <f>D9*C9</f>
        <v>146.25</v>
      </c>
      <c r="F9" s="57">
        <v>75</v>
      </c>
      <c r="G9" s="56">
        <f>F9*C9</f>
        <v>438.75</v>
      </c>
      <c r="H9" s="46">
        <f>G9+E9</f>
        <v>585</v>
      </c>
      <c r="I9" s="56">
        <v>50</v>
      </c>
      <c r="J9" s="54">
        <v>2.6</v>
      </c>
      <c r="K9" s="52">
        <v>25</v>
      </c>
      <c r="L9" s="56">
        <v>50</v>
      </c>
      <c r="M9" s="57">
        <v>75</v>
      </c>
      <c r="N9" s="56">
        <f>M9*J9</f>
        <v>195</v>
      </c>
      <c r="O9" s="58">
        <f>N9+L9</f>
        <v>245</v>
      </c>
      <c r="P9" s="59">
        <v>55</v>
      </c>
      <c r="Q9" s="60">
        <v>1.25</v>
      </c>
      <c r="R9" s="52">
        <v>25</v>
      </c>
      <c r="S9" s="56">
        <f>R9*Q9</f>
        <v>31.25</v>
      </c>
      <c r="T9" s="57">
        <v>75</v>
      </c>
      <c r="U9" s="56">
        <f>T9*Q9</f>
        <v>93.75</v>
      </c>
      <c r="V9" s="58">
        <f>U9+S9</f>
        <v>125</v>
      </c>
      <c r="W9" s="59">
        <v>55</v>
      </c>
    </row>
    <row r="10" spans="1:23" ht="13.5">
      <c r="A10" s="52" t="s">
        <v>16</v>
      </c>
      <c r="B10" s="53" t="s">
        <v>23</v>
      </c>
      <c r="C10" s="54">
        <v>3.95</v>
      </c>
      <c r="D10" s="55">
        <v>25</v>
      </c>
      <c r="E10" s="56">
        <f>D10*C10</f>
        <v>98.75</v>
      </c>
      <c r="F10" s="57">
        <v>75</v>
      </c>
      <c r="G10" s="56">
        <f>F10*C10</f>
        <v>296.25</v>
      </c>
      <c r="H10" s="46">
        <f>G10+E10</f>
        <v>395</v>
      </c>
      <c r="I10" s="56">
        <v>50</v>
      </c>
      <c r="J10" s="54">
        <v>2.5</v>
      </c>
      <c r="K10" s="52">
        <v>25</v>
      </c>
      <c r="L10" s="56">
        <v>50</v>
      </c>
      <c r="M10" s="57">
        <v>75</v>
      </c>
      <c r="N10" s="56">
        <f>M10*J10</f>
        <v>187.5</v>
      </c>
      <c r="O10" s="58">
        <f>N10+L10</f>
        <v>237.5</v>
      </c>
      <c r="P10" s="59">
        <v>55</v>
      </c>
      <c r="Q10" s="60">
        <v>1.37</v>
      </c>
      <c r="R10" s="52">
        <v>25</v>
      </c>
      <c r="S10" s="56">
        <f>R10*Q10</f>
        <v>34.25</v>
      </c>
      <c r="T10" s="57">
        <v>75</v>
      </c>
      <c r="U10" s="56">
        <f>T10*Q10</f>
        <v>102.75000000000001</v>
      </c>
      <c r="V10" s="58">
        <f>U10+S10</f>
        <v>137</v>
      </c>
      <c r="W10" s="59">
        <v>55</v>
      </c>
    </row>
    <row r="11" spans="1:23" s="1" customFormat="1" ht="13.5">
      <c r="A11" s="52" t="s">
        <v>16</v>
      </c>
      <c r="B11" s="53" t="s">
        <v>24</v>
      </c>
      <c r="C11" s="54">
        <v>4.55</v>
      </c>
      <c r="D11" s="55">
        <v>25</v>
      </c>
      <c r="E11" s="61">
        <f>D11*C11</f>
        <v>113.75</v>
      </c>
      <c r="F11" s="62">
        <v>75</v>
      </c>
      <c r="G11" s="61">
        <f>F11*C11</f>
        <v>341.25</v>
      </c>
      <c r="H11" s="63">
        <f>G11+E11</f>
        <v>455</v>
      </c>
      <c r="I11" s="61">
        <v>50</v>
      </c>
      <c r="J11" s="54">
        <v>2.5</v>
      </c>
      <c r="K11" s="52">
        <v>25</v>
      </c>
      <c r="L11" s="61">
        <v>50</v>
      </c>
      <c r="M11" s="62">
        <v>75</v>
      </c>
      <c r="N11" s="61">
        <f>M11*J11</f>
        <v>187.5</v>
      </c>
      <c r="O11" s="64">
        <f>N11+L11</f>
        <v>237.5</v>
      </c>
      <c r="P11" s="65">
        <v>55</v>
      </c>
      <c r="Q11" s="60">
        <v>1.37</v>
      </c>
      <c r="R11" s="52">
        <v>25</v>
      </c>
      <c r="S11" s="61">
        <f>R11*Q11</f>
        <v>34.25</v>
      </c>
      <c r="T11" s="62">
        <v>75</v>
      </c>
      <c r="U11" s="61">
        <f>T11*Q11</f>
        <v>102.75000000000001</v>
      </c>
      <c r="V11" s="64">
        <f>U11+S11</f>
        <v>137</v>
      </c>
      <c r="W11" s="65">
        <v>55</v>
      </c>
    </row>
    <row r="12" spans="1:23" s="1" customFormat="1" ht="13.5">
      <c r="A12" s="52" t="s">
        <v>16</v>
      </c>
      <c r="B12" s="53" t="s">
        <v>25</v>
      </c>
      <c r="C12" s="54">
        <v>5.35</v>
      </c>
      <c r="D12" s="55">
        <v>25</v>
      </c>
      <c r="E12" s="61">
        <f>D12*C12</f>
        <v>133.75</v>
      </c>
      <c r="F12" s="62">
        <v>75</v>
      </c>
      <c r="G12" s="61">
        <f>F12*C12</f>
        <v>401.25</v>
      </c>
      <c r="H12" s="63">
        <f>G12+E12</f>
        <v>535</v>
      </c>
      <c r="I12" s="61">
        <v>50</v>
      </c>
      <c r="J12" s="54">
        <v>2.5</v>
      </c>
      <c r="K12" s="52">
        <v>25</v>
      </c>
      <c r="L12" s="61">
        <v>50</v>
      </c>
      <c r="M12" s="62">
        <v>75</v>
      </c>
      <c r="N12" s="61">
        <f>M12*J12</f>
        <v>187.5</v>
      </c>
      <c r="O12" s="64">
        <f>N12+L12</f>
        <v>237.5</v>
      </c>
      <c r="P12" s="65">
        <v>55</v>
      </c>
      <c r="Q12" s="60">
        <v>1.37</v>
      </c>
      <c r="R12" s="52">
        <v>25</v>
      </c>
      <c r="S12" s="61">
        <f>R12*Q12</f>
        <v>34.25</v>
      </c>
      <c r="T12" s="62">
        <v>75</v>
      </c>
      <c r="U12" s="61">
        <f>T12*Q12</f>
        <v>102.75000000000001</v>
      </c>
      <c r="V12" s="64">
        <f>U12+S12</f>
        <v>137</v>
      </c>
      <c r="W12" s="65">
        <v>55</v>
      </c>
    </row>
    <row r="13" spans="1:23" s="1" customFormat="1" ht="13.5">
      <c r="A13" s="52" t="s">
        <v>16</v>
      </c>
      <c r="B13" s="53" t="s">
        <v>26</v>
      </c>
      <c r="C13" s="54">
        <v>4.85</v>
      </c>
      <c r="D13" s="55">
        <v>25</v>
      </c>
      <c r="E13" s="61">
        <f>D13*C13</f>
        <v>121.24999999999999</v>
      </c>
      <c r="F13" s="62">
        <v>75</v>
      </c>
      <c r="G13" s="61">
        <f>F13*C13</f>
        <v>363.75</v>
      </c>
      <c r="H13" s="63">
        <f>G13+E13</f>
        <v>485</v>
      </c>
      <c r="I13" s="61">
        <v>50</v>
      </c>
      <c r="J13" s="54">
        <v>2.65</v>
      </c>
      <c r="K13" s="52">
        <v>25</v>
      </c>
      <c r="L13" s="61">
        <v>50</v>
      </c>
      <c r="M13" s="62">
        <v>75</v>
      </c>
      <c r="N13" s="61">
        <f>M13*J13</f>
        <v>198.75</v>
      </c>
      <c r="O13" s="64">
        <f>N13+L13</f>
        <v>248.75</v>
      </c>
      <c r="P13" s="65">
        <v>55</v>
      </c>
      <c r="Q13" s="60">
        <v>1.45</v>
      </c>
      <c r="R13" s="52">
        <v>25</v>
      </c>
      <c r="S13" s="61">
        <f>R13*Q13</f>
        <v>36.25</v>
      </c>
      <c r="T13" s="62">
        <v>75</v>
      </c>
      <c r="U13" s="61">
        <f>T13*Q13</f>
        <v>108.75</v>
      </c>
      <c r="V13" s="64">
        <f>U13+S13</f>
        <v>145</v>
      </c>
      <c r="W13" s="65">
        <v>55</v>
      </c>
    </row>
    <row r="14" spans="1:23" s="1" customFormat="1" ht="13.5">
      <c r="A14" s="52" t="s">
        <v>16</v>
      </c>
      <c r="B14" s="53" t="s">
        <v>27</v>
      </c>
      <c r="C14" s="54">
        <v>6</v>
      </c>
      <c r="D14" s="55">
        <v>25</v>
      </c>
      <c r="E14" s="61">
        <f>D14*C14</f>
        <v>150</v>
      </c>
      <c r="F14" s="62">
        <v>75</v>
      </c>
      <c r="G14" s="61">
        <f>F14*C14</f>
        <v>450</v>
      </c>
      <c r="H14" s="63">
        <f>G14+E14</f>
        <v>600</v>
      </c>
      <c r="I14" s="61">
        <v>50</v>
      </c>
      <c r="J14" s="54">
        <v>2.65</v>
      </c>
      <c r="K14" s="52">
        <v>25</v>
      </c>
      <c r="L14" s="61">
        <v>50</v>
      </c>
      <c r="M14" s="62">
        <v>75</v>
      </c>
      <c r="N14" s="61">
        <f>M14*J14</f>
        <v>198.75</v>
      </c>
      <c r="O14" s="64">
        <f>N14+L14</f>
        <v>248.75</v>
      </c>
      <c r="P14" s="65">
        <v>55</v>
      </c>
      <c r="Q14" s="60">
        <v>1.45</v>
      </c>
      <c r="R14" s="52">
        <v>25</v>
      </c>
      <c r="S14" s="61">
        <f>R14*Q14</f>
        <v>36.25</v>
      </c>
      <c r="T14" s="62">
        <v>75</v>
      </c>
      <c r="U14" s="61">
        <f>T14*Q14</f>
        <v>108.75</v>
      </c>
      <c r="V14" s="64">
        <f>U14+S14</f>
        <v>145</v>
      </c>
      <c r="W14" s="65">
        <v>55</v>
      </c>
    </row>
    <row r="15" spans="1:23" s="1" customFormat="1" ht="13.5">
      <c r="A15" s="52" t="s">
        <v>28</v>
      </c>
      <c r="B15" s="53" t="s">
        <v>29</v>
      </c>
      <c r="C15" s="54">
        <v>3.8</v>
      </c>
      <c r="D15" s="55">
        <v>25</v>
      </c>
      <c r="E15" s="61">
        <f>D15*C15</f>
        <v>95</v>
      </c>
      <c r="F15" s="62">
        <v>75</v>
      </c>
      <c r="G15" s="61">
        <f>F15*C15</f>
        <v>285</v>
      </c>
      <c r="H15" s="63">
        <f>G15+E15</f>
        <v>380</v>
      </c>
      <c r="I15" s="61">
        <v>50</v>
      </c>
      <c r="J15" s="54">
        <v>2.5</v>
      </c>
      <c r="K15" s="52">
        <v>25</v>
      </c>
      <c r="L15" s="61">
        <f>K15*J15</f>
        <v>62.5</v>
      </c>
      <c r="M15" s="62">
        <v>75</v>
      </c>
      <c r="N15" s="61">
        <f>M15*J15</f>
        <v>187.5</v>
      </c>
      <c r="O15" s="64">
        <f>N15+L15</f>
        <v>250</v>
      </c>
      <c r="P15" s="65">
        <v>55</v>
      </c>
      <c r="Q15" s="60"/>
      <c r="R15" s="52">
        <v>25</v>
      </c>
      <c r="S15" s="61">
        <f>R15*Q15</f>
        <v>0</v>
      </c>
      <c r="T15" s="62">
        <v>75</v>
      </c>
      <c r="U15" s="61">
        <f>T15*Q15</f>
        <v>0</v>
      </c>
      <c r="V15" s="64">
        <v>145</v>
      </c>
      <c r="W15" s="65">
        <v>55</v>
      </c>
    </row>
    <row r="16" spans="1:23" s="1" customFormat="1" ht="13.5">
      <c r="A16" s="52" t="s">
        <v>28</v>
      </c>
      <c r="B16" s="53" t="s">
        <v>30</v>
      </c>
      <c r="C16" s="54">
        <v>4.45</v>
      </c>
      <c r="D16" s="55">
        <v>25</v>
      </c>
      <c r="E16" s="61">
        <f>D16*C16</f>
        <v>111.25</v>
      </c>
      <c r="F16" s="62">
        <v>75</v>
      </c>
      <c r="G16" s="61">
        <f>F16*C16</f>
        <v>333.75</v>
      </c>
      <c r="H16" s="63">
        <f>G16+E16</f>
        <v>445</v>
      </c>
      <c r="I16" s="61">
        <v>50</v>
      </c>
      <c r="J16" s="54">
        <v>2.65</v>
      </c>
      <c r="K16" s="52">
        <v>25</v>
      </c>
      <c r="L16" s="61">
        <f>K16*J16</f>
        <v>66.25</v>
      </c>
      <c r="M16" s="62">
        <v>75</v>
      </c>
      <c r="N16" s="61">
        <f>M16*J16</f>
        <v>198.75</v>
      </c>
      <c r="O16" s="64">
        <f>N16+L16</f>
        <v>265</v>
      </c>
      <c r="P16" s="65">
        <v>55</v>
      </c>
      <c r="Q16" s="60"/>
      <c r="R16" s="52">
        <v>25</v>
      </c>
      <c r="S16" s="61">
        <f>R16*Q16</f>
        <v>0</v>
      </c>
      <c r="T16" s="62">
        <v>75</v>
      </c>
      <c r="U16" s="61">
        <f>T16*Q16</f>
        <v>0</v>
      </c>
      <c r="V16" s="64">
        <v>145</v>
      </c>
      <c r="W16" s="65">
        <v>55</v>
      </c>
    </row>
    <row r="17" spans="1:23" s="1" customFormat="1" ht="13.5">
      <c r="A17" s="52" t="s">
        <v>28</v>
      </c>
      <c r="B17" s="53" t="s">
        <v>31</v>
      </c>
      <c r="C17" s="54">
        <v>4.18</v>
      </c>
      <c r="D17" s="55">
        <v>25</v>
      </c>
      <c r="E17" s="61">
        <f>D17*C17</f>
        <v>104.5</v>
      </c>
      <c r="F17" s="62">
        <v>75</v>
      </c>
      <c r="G17" s="61">
        <f>F17*C17</f>
        <v>313.5</v>
      </c>
      <c r="H17" s="63">
        <f>G17+E17</f>
        <v>418</v>
      </c>
      <c r="I17" s="61">
        <v>50</v>
      </c>
      <c r="J17" s="54">
        <v>2.55</v>
      </c>
      <c r="K17" s="52">
        <v>25</v>
      </c>
      <c r="L17" s="61">
        <f>K17*J17</f>
        <v>63.74999999999999</v>
      </c>
      <c r="M17" s="62">
        <v>75</v>
      </c>
      <c r="N17" s="61">
        <f>M17*J17</f>
        <v>191.25</v>
      </c>
      <c r="O17" s="64">
        <f>N17+L17</f>
        <v>255</v>
      </c>
      <c r="P17" s="65">
        <v>55</v>
      </c>
      <c r="Q17" s="60"/>
      <c r="R17" s="52">
        <v>25</v>
      </c>
      <c r="S17" s="61">
        <f>R17*Q17</f>
        <v>0</v>
      </c>
      <c r="T17" s="62">
        <v>75</v>
      </c>
      <c r="U17" s="61">
        <f>T17*Q17</f>
        <v>0</v>
      </c>
      <c r="V17" s="64">
        <v>145</v>
      </c>
      <c r="W17" s="65">
        <v>55</v>
      </c>
    </row>
    <row r="18" spans="1:23" s="1" customFormat="1" ht="13.5">
      <c r="A18" s="52" t="s">
        <v>32</v>
      </c>
      <c r="B18" s="53" t="s">
        <v>33</v>
      </c>
      <c r="C18" s="54">
        <v>3.45</v>
      </c>
      <c r="D18" s="55">
        <v>25</v>
      </c>
      <c r="E18" s="61">
        <f>D18*C18</f>
        <v>86.25</v>
      </c>
      <c r="F18" s="62">
        <v>75</v>
      </c>
      <c r="G18" s="61">
        <f>F18*C18</f>
        <v>258.75</v>
      </c>
      <c r="H18" s="63">
        <f>G18+E18</f>
        <v>345</v>
      </c>
      <c r="I18" s="61">
        <v>50</v>
      </c>
      <c r="J18" s="54">
        <v>2.5</v>
      </c>
      <c r="K18" s="52">
        <v>25</v>
      </c>
      <c r="L18" s="61">
        <v>49</v>
      </c>
      <c r="M18" s="62">
        <v>75</v>
      </c>
      <c r="N18" s="61">
        <f>M18*J18</f>
        <v>187.5</v>
      </c>
      <c r="O18" s="64">
        <f>N18+L18</f>
        <v>236.5</v>
      </c>
      <c r="P18" s="65">
        <v>55</v>
      </c>
      <c r="Q18" s="60">
        <v>1.5</v>
      </c>
      <c r="R18" s="52">
        <v>25</v>
      </c>
      <c r="S18" s="61">
        <f>R18*Q18</f>
        <v>37.5</v>
      </c>
      <c r="T18" s="62">
        <v>75</v>
      </c>
      <c r="U18" s="61">
        <f>T18*Q18</f>
        <v>112.5</v>
      </c>
      <c r="V18" s="64">
        <f>U18+S18</f>
        <v>150</v>
      </c>
      <c r="W18" s="65">
        <v>55</v>
      </c>
    </row>
    <row r="19" spans="1:23" s="1" customFormat="1" ht="13.5">
      <c r="A19" s="52" t="s">
        <v>32</v>
      </c>
      <c r="B19" s="53" t="s">
        <v>34</v>
      </c>
      <c r="C19" s="54">
        <v>4</v>
      </c>
      <c r="D19" s="55">
        <v>25</v>
      </c>
      <c r="E19" s="61">
        <f>D19*C19</f>
        <v>100</v>
      </c>
      <c r="F19" s="62">
        <v>75</v>
      </c>
      <c r="G19" s="61">
        <f>F19*C19</f>
        <v>300</v>
      </c>
      <c r="H19" s="63">
        <f>G19+E19</f>
        <v>400</v>
      </c>
      <c r="I19" s="61">
        <v>50</v>
      </c>
      <c r="J19" s="54">
        <v>2</v>
      </c>
      <c r="K19" s="52">
        <v>25</v>
      </c>
      <c r="L19" s="61">
        <v>49</v>
      </c>
      <c r="M19" s="62">
        <v>75</v>
      </c>
      <c r="N19" s="61">
        <f>M19*J19</f>
        <v>150</v>
      </c>
      <c r="O19" s="64">
        <f>N19+L19</f>
        <v>199</v>
      </c>
      <c r="P19" s="65">
        <v>55</v>
      </c>
      <c r="Q19" s="60">
        <v>1.5</v>
      </c>
      <c r="R19" s="52">
        <v>25</v>
      </c>
      <c r="S19" s="61">
        <f>R19*Q19</f>
        <v>37.5</v>
      </c>
      <c r="T19" s="62">
        <v>75</v>
      </c>
      <c r="U19" s="61">
        <f>T19*Q19</f>
        <v>112.5</v>
      </c>
      <c r="V19" s="64">
        <f>U19+S19</f>
        <v>150</v>
      </c>
      <c r="W19" s="65">
        <v>55</v>
      </c>
    </row>
    <row r="20" spans="1:23" s="1" customFormat="1" ht="13.5">
      <c r="A20" s="52" t="s">
        <v>32</v>
      </c>
      <c r="B20" s="53" t="s">
        <v>35</v>
      </c>
      <c r="C20" s="54">
        <v>4.2</v>
      </c>
      <c r="D20" s="55">
        <v>25</v>
      </c>
      <c r="E20" s="61">
        <f>D20*C20</f>
        <v>105</v>
      </c>
      <c r="F20" s="62">
        <v>75</v>
      </c>
      <c r="G20" s="61">
        <f>F20*C20</f>
        <v>315</v>
      </c>
      <c r="H20" s="63">
        <f>G20+E20</f>
        <v>420</v>
      </c>
      <c r="I20" s="61">
        <v>50</v>
      </c>
      <c r="J20" s="54">
        <v>2.35</v>
      </c>
      <c r="K20" s="52">
        <v>25</v>
      </c>
      <c r="L20" s="61">
        <v>49</v>
      </c>
      <c r="M20" s="62">
        <v>75</v>
      </c>
      <c r="N20" s="61">
        <f>M20*J20</f>
        <v>176.25</v>
      </c>
      <c r="O20" s="64">
        <f>N20+L20</f>
        <v>225.25</v>
      </c>
      <c r="P20" s="65">
        <v>55</v>
      </c>
      <c r="Q20" s="60">
        <v>1.55</v>
      </c>
      <c r="R20" s="52">
        <v>25</v>
      </c>
      <c r="S20" s="61">
        <f>R20*Q20</f>
        <v>38.75</v>
      </c>
      <c r="T20" s="62">
        <v>75</v>
      </c>
      <c r="U20" s="61">
        <f>T20*Q20</f>
        <v>116.25</v>
      </c>
      <c r="V20" s="64">
        <f>U20+S20</f>
        <v>155</v>
      </c>
      <c r="W20" s="65">
        <v>55</v>
      </c>
    </row>
    <row r="21" spans="1:23" s="1" customFormat="1" ht="13.5">
      <c r="A21" s="52" t="s">
        <v>32</v>
      </c>
      <c r="B21" s="53" t="s">
        <v>36</v>
      </c>
      <c r="C21" s="54">
        <v>3.6</v>
      </c>
      <c r="D21" s="55">
        <v>25</v>
      </c>
      <c r="E21" s="61">
        <f>D21*C21</f>
        <v>90</v>
      </c>
      <c r="F21" s="62">
        <v>75</v>
      </c>
      <c r="G21" s="61">
        <f>F21*C21</f>
        <v>270</v>
      </c>
      <c r="H21" s="63">
        <f>G21+E21</f>
        <v>360</v>
      </c>
      <c r="I21" s="61">
        <v>50</v>
      </c>
      <c r="J21" s="54">
        <v>1.85</v>
      </c>
      <c r="K21" s="52">
        <v>25</v>
      </c>
      <c r="L21" s="61">
        <f>K21*J21</f>
        <v>46.25</v>
      </c>
      <c r="M21" s="62">
        <v>75</v>
      </c>
      <c r="N21" s="61">
        <f>M21*J21</f>
        <v>138.75</v>
      </c>
      <c r="O21" s="64">
        <f>N21+L21</f>
        <v>185</v>
      </c>
      <c r="P21" s="65">
        <v>55</v>
      </c>
      <c r="Q21" s="60">
        <v>1.6</v>
      </c>
      <c r="R21" s="52">
        <v>25</v>
      </c>
      <c r="S21" s="61">
        <f>R21*Q21</f>
        <v>40</v>
      </c>
      <c r="T21" s="62">
        <v>75</v>
      </c>
      <c r="U21" s="61">
        <f>T21*Q21</f>
        <v>120</v>
      </c>
      <c r="V21" s="64">
        <f>U21+S21</f>
        <v>160</v>
      </c>
      <c r="W21" s="65">
        <v>55</v>
      </c>
    </row>
    <row r="22" spans="1:23" s="1" customFormat="1" ht="13.5">
      <c r="A22" s="52" t="s">
        <v>32</v>
      </c>
      <c r="B22" s="53" t="s">
        <v>37</v>
      </c>
      <c r="C22" s="54">
        <v>3.3</v>
      </c>
      <c r="D22" s="55">
        <v>25</v>
      </c>
      <c r="E22" s="61">
        <f>D22*C22</f>
        <v>82.5</v>
      </c>
      <c r="F22" s="62">
        <v>75</v>
      </c>
      <c r="G22" s="61">
        <f>F22*C22</f>
        <v>247.5</v>
      </c>
      <c r="H22" s="63">
        <f>G22+E22</f>
        <v>330</v>
      </c>
      <c r="I22" s="61">
        <v>50</v>
      </c>
      <c r="J22" s="54">
        <v>1.75</v>
      </c>
      <c r="K22" s="52">
        <v>25</v>
      </c>
      <c r="L22" s="61">
        <f>K22*J22</f>
        <v>43.75</v>
      </c>
      <c r="M22" s="62">
        <v>75</v>
      </c>
      <c r="N22" s="61">
        <f>M22*J22</f>
        <v>131.25</v>
      </c>
      <c r="O22" s="64">
        <f>N22+L22</f>
        <v>175</v>
      </c>
      <c r="P22" s="65">
        <v>55</v>
      </c>
      <c r="Q22" s="60">
        <v>1.6</v>
      </c>
      <c r="R22" s="52">
        <v>25</v>
      </c>
      <c r="S22" s="61">
        <f>R22*Q22</f>
        <v>40</v>
      </c>
      <c r="T22" s="62">
        <v>75</v>
      </c>
      <c r="U22" s="61">
        <f>T22*Q22</f>
        <v>120</v>
      </c>
      <c r="V22" s="64">
        <f>U22+S22</f>
        <v>160</v>
      </c>
      <c r="W22" s="65">
        <v>55</v>
      </c>
    </row>
    <row r="23" spans="1:23" s="1" customFormat="1" ht="13.5">
      <c r="A23" s="52" t="s">
        <v>32</v>
      </c>
      <c r="B23" s="53" t="s">
        <v>38</v>
      </c>
      <c r="C23" s="54">
        <v>3.9</v>
      </c>
      <c r="D23" s="55">
        <v>25</v>
      </c>
      <c r="E23" s="61">
        <f>D23*C23</f>
        <v>97.5</v>
      </c>
      <c r="F23" s="62">
        <v>75</v>
      </c>
      <c r="G23" s="61">
        <f>F23*C23</f>
        <v>292.5</v>
      </c>
      <c r="H23" s="63">
        <f>G23+E23</f>
        <v>390</v>
      </c>
      <c r="I23" s="61">
        <v>50</v>
      </c>
      <c r="J23" s="54">
        <v>2.1</v>
      </c>
      <c r="K23" s="52">
        <v>25</v>
      </c>
      <c r="L23" s="61">
        <f>K23*J23</f>
        <v>52.5</v>
      </c>
      <c r="M23" s="62">
        <v>75</v>
      </c>
      <c r="N23" s="61">
        <f>M23*J23</f>
        <v>157.5</v>
      </c>
      <c r="O23" s="64">
        <f>N23+L23</f>
        <v>210</v>
      </c>
      <c r="P23" s="65">
        <v>55</v>
      </c>
      <c r="Q23" s="60">
        <v>1.6</v>
      </c>
      <c r="R23" s="52">
        <v>25</v>
      </c>
      <c r="S23" s="61">
        <f>R23*Q23</f>
        <v>40</v>
      </c>
      <c r="T23" s="62">
        <v>75</v>
      </c>
      <c r="U23" s="61">
        <f>T23*Q23</f>
        <v>120</v>
      </c>
      <c r="V23" s="64">
        <f>U23+S23</f>
        <v>160</v>
      </c>
      <c r="W23" s="65">
        <v>55</v>
      </c>
    </row>
    <row r="24" spans="1:23" s="1" customFormat="1" ht="13.5">
      <c r="A24" s="52" t="s">
        <v>32</v>
      </c>
      <c r="B24" s="53" t="s">
        <v>39</v>
      </c>
      <c r="C24" s="54">
        <v>3.9</v>
      </c>
      <c r="D24" s="55">
        <v>25</v>
      </c>
      <c r="E24" s="61">
        <f>D24*C24</f>
        <v>97.5</v>
      </c>
      <c r="F24" s="62">
        <v>75</v>
      </c>
      <c r="G24" s="61">
        <f>F24*C24</f>
        <v>292.5</v>
      </c>
      <c r="H24" s="63">
        <f>G24+E24</f>
        <v>390</v>
      </c>
      <c r="I24" s="61">
        <v>50</v>
      </c>
      <c r="J24" s="54">
        <v>2.1</v>
      </c>
      <c r="K24" s="52">
        <v>25</v>
      </c>
      <c r="L24" s="61">
        <f>K24*J24</f>
        <v>52.5</v>
      </c>
      <c r="M24" s="62">
        <v>75</v>
      </c>
      <c r="N24" s="61">
        <f>M24*J24</f>
        <v>157.5</v>
      </c>
      <c r="O24" s="64">
        <f>N24+L24</f>
        <v>210</v>
      </c>
      <c r="P24" s="65">
        <v>55</v>
      </c>
      <c r="Q24" s="60">
        <v>1.6</v>
      </c>
      <c r="R24" s="52">
        <v>25</v>
      </c>
      <c r="S24" s="61">
        <f>R24*Q24</f>
        <v>40</v>
      </c>
      <c r="T24" s="62">
        <v>75</v>
      </c>
      <c r="U24" s="61">
        <f>T24*Q24</f>
        <v>120</v>
      </c>
      <c r="V24" s="64">
        <f>U24+S24</f>
        <v>160</v>
      </c>
      <c r="W24" s="65">
        <v>55</v>
      </c>
    </row>
    <row r="25" spans="1:23" s="1" customFormat="1" ht="13.5">
      <c r="A25" s="52" t="s">
        <v>32</v>
      </c>
      <c r="B25" s="53" t="s">
        <v>40</v>
      </c>
      <c r="C25" s="54">
        <v>3.6</v>
      </c>
      <c r="D25" s="55">
        <v>25</v>
      </c>
      <c r="E25" s="61">
        <f>D25*C25</f>
        <v>90</v>
      </c>
      <c r="F25" s="62">
        <v>75</v>
      </c>
      <c r="G25" s="61">
        <f>F25*C25</f>
        <v>270</v>
      </c>
      <c r="H25" s="63">
        <f>G25+E25</f>
        <v>360</v>
      </c>
      <c r="I25" s="61">
        <v>50</v>
      </c>
      <c r="J25" s="54">
        <v>2</v>
      </c>
      <c r="K25" s="52">
        <v>25</v>
      </c>
      <c r="L25" s="61">
        <f>K25*J25</f>
        <v>50</v>
      </c>
      <c r="M25" s="62">
        <v>75</v>
      </c>
      <c r="N25" s="61">
        <f>M25*J25</f>
        <v>150</v>
      </c>
      <c r="O25" s="64">
        <f>N25+L25</f>
        <v>200</v>
      </c>
      <c r="P25" s="65">
        <v>55</v>
      </c>
      <c r="Q25" s="60">
        <v>1.65</v>
      </c>
      <c r="R25" s="52">
        <v>25</v>
      </c>
      <c r="S25" s="61">
        <f>R25*Q25</f>
        <v>41.25</v>
      </c>
      <c r="T25" s="62">
        <v>75</v>
      </c>
      <c r="U25" s="61">
        <f>T25*Q25</f>
        <v>123.75</v>
      </c>
      <c r="V25" s="64">
        <f>U25+S25</f>
        <v>165</v>
      </c>
      <c r="W25" s="65">
        <v>55</v>
      </c>
    </row>
    <row r="26" spans="1:23" s="1" customFormat="1" ht="13.5">
      <c r="A26" s="52" t="s">
        <v>32</v>
      </c>
      <c r="B26" s="53" t="s">
        <v>41</v>
      </c>
      <c r="C26" s="54">
        <v>4.4</v>
      </c>
      <c r="D26" s="55">
        <v>25</v>
      </c>
      <c r="E26" s="61">
        <f>D26*C26</f>
        <v>110.00000000000001</v>
      </c>
      <c r="F26" s="62">
        <v>75</v>
      </c>
      <c r="G26" s="61">
        <f>F26*C26</f>
        <v>330</v>
      </c>
      <c r="H26" s="63">
        <f>G26+E26</f>
        <v>440</v>
      </c>
      <c r="I26" s="61">
        <v>50</v>
      </c>
      <c r="J26" s="54">
        <v>2.1</v>
      </c>
      <c r="K26" s="52">
        <v>25</v>
      </c>
      <c r="L26" s="61">
        <f>K26*J26</f>
        <v>52.5</v>
      </c>
      <c r="M26" s="62">
        <v>75</v>
      </c>
      <c r="N26" s="61">
        <f>M26*J26</f>
        <v>157.5</v>
      </c>
      <c r="O26" s="64">
        <f>N26+L26</f>
        <v>210</v>
      </c>
      <c r="P26" s="65">
        <v>55</v>
      </c>
      <c r="Q26" s="60">
        <v>1.6</v>
      </c>
      <c r="R26" s="52">
        <v>25</v>
      </c>
      <c r="S26" s="61">
        <f>R26*Q26</f>
        <v>40</v>
      </c>
      <c r="T26" s="62">
        <v>75</v>
      </c>
      <c r="U26" s="61">
        <f>T26*Q26</f>
        <v>120</v>
      </c>
      <c r="V26" s="64">
        <f>U26+S26</f>
        <v>160</v>
      </c>
      <c r="W26" s="65">
        <v>55</v>
      </c>
    </row>
    <row r="27" spans="1:23" s="1" customFormat="1" ht="13.5">
      <c r="A27" s="52" t="s">
        <v>32</v>
      </c>
      <c r="B27" s="53" t="s">
        <v>42</v>
      </c>
      <c r="C27" s="54">
        <v>3.3</v>
      </c>
      <c r="D27" s="55">
        <v>25</v>
      </c>
      <c r="E27" s="61">
        <f>D27*C27</f>
        <v>82.5</v>
      </c>
      <c r="F27" s="62">
        <v>75</v>
      </c>
      <c r="G27" s="61">
        <f>F27*C27</f>
        <v>247.5</v>
      </c>
      <c r="H27" s="63">
        <f>G27+E27</f>
        <v>330</v>
      </c>
      <c r="I27" s="61">
        <v>50</v>
      </c>
      <c r="J27" s="54">
        <v>1.6</v>
      </c>
      <c r="K27" s="52">
        <v>25</v>
      </c>
      <c r="L27" s="61">
        <f>K27*J27</f>
        <v>40</v>
      </c>
      <c r="M27" s="62">
        <v>75</v>
      </c>
      <c r="N27" s="61">
        <f>M27*J27</f>
        <v>120</v>
      </c>
      <c r="O27" s="64">
        <f>N27+L27</f>
        <v>160</v>
      </c>
      <c r="P27" s="65">
        <v>55</v>
      </c>
      <c r="Q27" s="60">
        <v>1.25</v>
      </c>
      <c r="R27" s="52">
        <v>25</v>
      </c>
      <c r="S27" s="61">
        <f>R27*Q27</f>
        <v>31.25</v>
      </c>
      <c r="T27" s="62">
        <v>75</v>
      </c>
      <c r="U27" s="61">
        <f>T27*Q27</f>
        <v>93.75</v>
      </c>
      <c r="V27" s="64">
        <f>U27+S27</f>
        <v>125</v>
      </c>
      <c r="W27" s="65">
        <v>55</v>
      </c>
    </row>
    <row r="28" spans="1:23" s="1" customFormat="1" ht="13.5">
      <c r="A28" s="52" t="s">
        <v>32</v>
      </c>
      <c r="B28" s="53" t="s">
        <v>43</v>
      </c>
      <c r="C28" s="54">
        <v>4.7</v>
      </c>
      <c r="D28" s="55">
        <v>25</v>
      </c>
      <c r="E28" s="61">
        <f>D28*C28</f>
        <v>117.5</v>
      </c>
      <c r="F28" s="62">
        <v>75</v>
      </c>
      <c r="G28" s="61">
        <f>F28*C28</f>
        <v>352.5</v>
      </c>
      <c r="H28" s="63">
        <f>G28+E28</f>
        <v>470</v>
      </c>
      <c r="I28" s="61">
        <v>50</v>
      </c>
      <c r="J28" s="54">
        <v>2.15</v>
      </c>
      <c r="K28" s="52">
        <v>25</v>
      </c>
      <c r="L28" s="61">
        <f>K28*J28</f>
        <v>53.75</v>
      </c>
      <c r="M28" s="62">
        <v>75</v>
      </c>
      <c r="N28" s="61">
        <f>M28*J28</f>
        <v>161.25</v>
      </c>
      <c r="O28" s="64">
        <f>N28+L28</f>
        <v>215</v>
      </c>
      <c r="P28" s="65">
        <v>55</v>
      </c>
      <c r="Q28" s="60">
        <v>1.25</v>
      </c>
      <c r="R28" s="52">
        <v>25</v>
      </c>
      <c r="S28" s="61">
        <f>R28*Q28</f>
        <v>31.25</v>
      </c>
      <c r="T28" s="62">
        <v>75</v>
      </c>
      <c r="U28" s="61">
        <f>T28*Q28</f>
        <v>93.75</v>
      </c>
      <c r="V28" s="64">
        <f>U28+S28</f>
        <v>125</v>
      </c>
      <c r="W28" s="65">
        <v>55</v>
      </c>
    </row>
    <row r="29" spans="1:23" s="1" customFormat="1" ht="13.5">
      <c r="A29" s="52" t="s">
        <v>32</v>
      </c>
      <c r="B29" s="53" t="s">
        <v>44</v>
      </c>
      <c r="C29" s="54">
        <v>2.75</v>
      </c>
      <c r="D29" s="55">
        <v>25</v>
      </c>
      <c r="E29" s="61">
        <f>D29*C29</f>
        <v>68.75</v>
      </c>
      <c r="F29" s="62">
        <v>75</v>
      </c>
      <c r="G29" s="61">
        <f>F29*C29</f>
        <v>206.25</v>
      </c>
      <c r="H29" s="63">
        <f>G29+E29</f>
        <v>275</v>
      </c>
      <c r="I29" s="61">
        <v>50</v>
      </c>
      <c r="J29" s="54">
        <v>1</v>
      </c>
      <c r="K29" s="52">
        <v>25</v>
      </c>
      <c r="L29" s="61">
        <f>K29*J29</f>
        <v>25</v>
      </c>
      <c r="M29" s="62">
        <v>75</v>
      </c>
      <c r="N29" s="61">
        <f>M29*J29</f>
        <v>75</v>
      </c>
      <c r="O29" s="64">
        <f>N29+L29</f>
        <v>100</v>
      </c>
      <c r="P29" s="65">
        <v>55</v>
      </c>
      <c r="Q29" s="60">
        <v>1.1</v>
      </c>
      <c r="R29" s="52">
        <v>25</v>
      </c>
      <c r="S29" s="61">
        <f>R29*Q29</f>
        <v>27.500000000000004</v>
      </c>
      <c r="T29" s="62">
        <v>75</v>
      </c>
      <c r="U29" s="61">
        <f>T29*Q29</f>
        <v>82.5</v>
      </c>
      <c r="V29" s="64">
        <f>U29+S29</f>
        <v>110</v>
      </c>
      <c r="W29" s="65">
        <v>55</v>
      </c>
    </row>
    <row r="30" spans="1:23" s="1" customFormat="1" ht="13.5">
      <c r="A30" s="52" t="s">
        <v>32</v>
      </c>
      <c r="B30" s="53" t="s">
        <v>45</v>
      </c>
      <c r="C30" s="54">
        <v>4</v>
      </c>
      <c r="D30" s="55">
        <v>25</v>
      </c>
      <c r="E30" s="61">
        <f>D30*C30</f>
        <v>100</v>
      </c>
      <c r="F30" s="62">
        <v>75</v>
      </c>
      <c r="G30" s="61">
        <f>F30*C30</f>
        <v>300</v>
      </c>
      <c r="H30" s="63">
        <f>G30+E30</f>
        <v>400</v>
      </c>
      <c r="I30" s="61">
        <v>50</v>
      </c>
      <c r="J30" s="54">
        <v>2</v>
      </c>
      <c r="K30" s="52">
        <v>25</v>
      </c>
      <c r="L30" s="61">
        <f>K30*J30</f>
        <v>50</v>
      </c>
      <c r="M30" s="62">
        <v>75</v>
      </c>
      <c r="N30" s="61">
        <f>M30*J30</f>
        <v>150</v>
      </c>
      <c r="O30" s="64">
        <f>N30+L30</f>
        <v>200</v>
      </c>
      <c r="P30" s="65">
        <v>55</v>
      </c>
      <c r="Q30" s="60">
        <v>1.6</v>
      </c>
      <c r="R30" s="52">
        <v>25</v>
      </c>
      <c r="S30" s="61">
        <f>R30*Q30</f>
        <v>40</v>
      </c>
      <c r="T30" s="62">
        <v>75</v>
      </c>
      <c r="U30" s="61">
        <f>T30*Q30</f>
        <v>120</v>
      </c>
      <c r="V30" s="64">
        <f>U30+S30</f>
        <v>160</v>
      </c>
      <c r="W30" s="65">
        <v>55</v>
      </c>
    </row>
    <row r="31" spans="1:23" s="1" customFormat="1" ht="13.5">
      <c r="A31" s="52" t="s">
        <v>32</v>
      </c>
      <c r="B31" s="66" t="s">
        <v>46</v>
      </c>
      <c r="C31" s="54">
        <v>4.25</v>
      </c>
      <c r="D31" s="55">
        <v>25</v>
      </c>
      <c r="E31" s="61">
        <f>D31*C31</f>
        <v>106.25</v>
      </c>
      <c r="F31" s="62">
        <v>75</v>
      </c>
      <c r="G31" s="61">
        <f>F31*C31</f>
        <v>318.75</v>
      </c>
      <c r="H31" s="63">
        <f>G31+E31</f>
        <v>425</v>
      </c>
      <c r="I31" s="61">
        <v>50</v>
      </c>
      <c r="J31" s="54">
        <v>2.4</v>
      </c>
      <c r="K31" s="52">
        <v>25</v>
      </c>
      <c r="L31" s="61">
        <f>K31*J31</f>
        <v>60</v>
      </c>
      <c r="M31" s="62">
        <v>75</v>
      </c>
      <c r="N31" s="61">
        <f>M31*J31</f>
        <v>180</v>
      </c>
      <c r="O31" s="64">
        <f>N31+L31</f>
        <v>240</v>
      </c>
      <c r="P31" s="65">
        <v>55</v>
      </c>
      <c r="Q31" s="60">
        <v>1.9</v>
      </c>
      <c r="R31" s="52">
        <v>25</v>
      </c>
      <c r="S31" s="61">
        <f>R31*Q31</f>
        <v>47.5</v>
      </c>
      <c r="T31" s="62">
        <v>75</v>
      </c>
      <c r="U31" s="61">
        <f>T31*Q31</f>
        <v>142.5</v>
      </c>
      <c r="V31" s="64">
        <f>U31+S31</f>
        <v>190</v>
      </c>
      <c r="W31" s="65">
        <v>55</v>
      </c>
    </row>
    <row r="32" spans="1:23" s="1" customFormat="1" ht="13.5">
      <c r="A32" s="52" t="s">
        <v>32</v>
      </c>
      <c r="B32" s="53" t="s">
        <v>47</v>
      </c>
      <c r="C32" s="54">
        <v>4.45</v>
      </c>
      <c r="D32" s="55">
        <v>25</v>
      </c>
      <c r="E32" s="61">
        <f>D32*C32</f>
        <v>111.25</v>
      </c>
      <c r="F32" s="62">
        <v>75</v>
      </c>
      <c r="G32" s="61">
        <f>F32*C32</f>
        <v>333.75</v>
      </c>
      <c r="H32" s="63">
        <f>G32+E32</f>
        <v>445</v>
      </c>
      <c r="I32" s="61">
        <v>50</v>
      </c>
      <c r="J32" s="54">
        <v>2.9</v>
      </c>
      <c r="K32" s="52">
        <v>25</v>
      </c>
      <c r="L32" s="61">
        <f>K32*J32</f>
        <v>72.5</v>
      </c>
      <c r="M32" s="62">
        <v>75</v>
      </c>
      <c r="N32" s="61">
        <f>M32*J32</f>
        <v>217.5</v>
      </c>
      <c r="O32" s="64">
        <f>N32+L32</f>
        <v>290</v>
      </c>
      <c r="P32" s="65">
        <v>55</v>
      </c>
      <c r="Q32" s="60">
        <v>1.9</v>
      </c>
      <c r="R32" s="52">
        <v>25</v>
      </c>
      <c r="S32" s="61">
        <f>R32*Q32</f>
        <v>47.5</v>
      </c>
      <c r="T32" s="62">
        <v>75</v>
      </c>
      <c r="U32" s="61">
        <f>T32*Q32</f>
        <v>142.5</v>
      </c>
      <c r="V32" s="64">
        <f>U32+S32</f>
        <v>190</v>
      </c>
      <c r="W32" s="65">
        <v>55</v>
      </c>
    </row>
    <row r="33" spans="1:23" s="1" customFormat="1" ht="13.5">
      <c r="A33" s="52" t="s">
        <v>32</v>
      </c>
      <c r="B33" s="53" t="s">
        <v>48</v>
      </c>
      <c r="C33" s="54">
        <v>4.1</v>
      </c>
      <c r="D33" s="55">
        <v>25</v>
      </c>
      <c r="E33" s="61">
        <f>D33*C33</f>
        <v>102.49999999999999</v>
      </c>
      <c r="F33" s="62">
        <v>75</v>
      </c>
      <c r="G33" s="61">
        <f>F33*C33</f>
        <v>307.5</v>
      </c>
      <c r="H33" s="63">
        <f>G33+E33</f>
        <v>410</v>
      </c>
      <c r="I33" s="61">
        <v>50</v>
      </c>
      <c r="J33" s="54">
        <v>2.15</v>
      </c>
      <c r="K33" s="52">
        <v>25</v>
      </c>
      <c r="L33" s="61">
        <f>K33*J33</f>
        <v>53.75</v>
      </c>
      <c r="M33" s="62">
        <v>75</v>
      </c>
      <c r="N33" s="61">
        <f>M33*J33</f>
        <v>161.25</v>
      </c>
      <c r="O33" s="64">
        <f>N33+L33</f>
        <v>215</v>
      </c>
      <c r="P33" s="65">
        <v>55</v>
      </c>
      <c r="Q33" s="60">
        <v>1.65</v>
      </c>
      <c r="R33" s="52">
        <v>25</v>
      </c>
      <c r="S33" s="61">
        <f>R33*Q33</f>
        <v>41.25</v>
      </c>
      <c r="T33" s="62">
        <v>75</v>
      </c>
      <c r="U33" s="61">
        <f>T33*Q33</f>
        <v>123.75</v>
      </c>
      <c r="V33" s="64">
        <f>U33+S33</f>
        <v>165</v>
      </c>
      <c r="W33" s="65">
        <v>55</v>
      </c>
    </row>
    <row r="34" spans="1:23" s="1" customFormat="1" ht="13.5">
      <c r="A34" s="52" t="s">
        <v>32</v>
      </c>
      <c r="B34" s="53" t="s">
        <v>49</v>
      </c>
      <c r="C34" s="54">
        <v>3.85</v>
      </c>
      <c r="D34" s="55">
        <v>25</v>
      </c>
      <c r="E34" s="61">
        <f>D34*C34</f>
        <v>96.25</v>
      </c>
      <c r="F34" s="62">
        <v>75</v>
      </c>
      <c r="G34" s="61">
        <f>F34*C34</f>
        <v>288.75</v>
      </c>
      <c r="H34" s="63">
        <f>G34+E34</f>
        <v>385</v>
      </c>
      <c r="I34" s="61">
        <v>50</v>
      </c>
      <c r="J34" s="54">
        <v>2.05</v>
      </c>
      <c r="K34" s="52">
        <v>25</v>
      </c>
      <c r="L34" s="61">
        <f>K34*J34</f>
        <v>51.24999999999999</v>
      </c>
      <c r="M34" s="62">
        <v>75</v>
      </c>
      <c r="N34" s="61">
        <f>M34*J34</f>
        <v>153.75</v>
      </c>
      <c r="O34" s="64">
        <f>N34+L34</f>
        <v>205</v>
      </c>
      <c r="P34" s="65">
        <v>55</v>
      </c>
      <c r="Q34" s="60">
        <v>1.75</v>
      </c>
      <c r="R34" s="52">
        <v>25</v>
      </c>
      <c r="S34" s="61">
        <f>R34*Q34</f>
        <v>43.75</v>
      </c>
      <c r="T34" s="62">
        <v>75</v>
      </c>
      <c r="U34" s="61">
        <f>T34*Q34</f>
        <v>131.25</v>
      </c>
      <c r="V34" s="64">
        <f>U34+S34</f>
        <v>175</v>
      </c>
      <c r="W34" s="65">
        <v>55</v>
      </c>
    </row>
    <row r="35" spans="1:23" s="1" customFormat="1" ht="13.5">
      <c r="A35" s="52" t="s">
        <v>32</v>
      </c>
      <c r="B35" s="53" t="s">
        <v>50</v>
      </c>
      <c r="C35" s="54">
        <v>3.75</v>
      </c>
      <c r="D35" s="55">
        <v>25</v>
      </c>
      <c r="E35" s="61">
        <f>D35*C35</f>
        <v>93.75</v>
      </c>
      <c r="F35" s="62">
        <v>75</v>
      </c>
      <c r="G35" s="61">
        <f>F35*C35</f>
        <v>281.25</v>
      </c>
      <c r="H35" s="63">
        <f>G35+E35</f>
        <v>375</v>
      </c>
      <c r="I35" s="61">
        <v>50</v>
      </c>
      <c r="J35" s="54">
        <v>1.6</v>
      </c>
      <c r="K35" s="52">
        <v>25</v>
      </c>
      <c r="L35" s="61">
        <v>45</v>
      </c>
      <c r="M35" s="62">
        <v>75</v>
      </c>
      <c r="N35" s="61">
        <f>M35*J35</f>
        <v>120</v>
      </c>
      <c r="O35" s="64">
        <f>N35+L35</f>
        <v>165</v>
      </c>
      <c r="P35" s="65">
        <v>55</v>
      </c>
      <c r="Q35" s="60">
        <v>1.65</v>
      </c>
      <c r="R35" s="52">
        <v>25</v>
      </c>
      <c r="S35" s="61">
        <f>R35*Q35</f>
        <v>41.25</v>
      </c>
      <c r="T35" s="62">
        <v>75</v>
      </c>
      <c r="U35" s="61">
        <f>T35*Q35</f>
        <v>123.75</v>
      </c>
      <c r="V35" s="64">
        <f>U35+S35</f>
        <v>165</v>
      </c>
      <c r="W35" s="65">
        <v>55</v>
      </c>
    </row>
    <row r="36" spans="1:23" s="1" customFormat="1" ht="13.5">
      <c r="A36" s="52" t="s">
        <v>32</v>
      </c>
      <c r="B36" s="53" t="s">
        <v>51</v>
      </c>
      <c r="C36" s="54">
        <v>3.7</v>
      </c>
      <c r="D36" s="55">
        <v>25</v>
      </c>
      <c r="E36" s="61">
        <f>D36*C36</f>
        <v>92.5</v>
      </c>
      <c r="F36" s="62">
        <v>75</v>
      </c>
      <c r="G36" s="61">
        <f>F36*C36</f>
        <v>277.5</v>
      </c>
      <c r="H36" s="63">
        <f>G36+E36</f>
        <v>370</v>
      </c>
      <c r="I36" s="61">
        <v>50</v>
      </c>
      <c r="J36" s="54">
        <v>1.7</v>
      </c>
      <c r="K36" s="52">
        <v>25</v>
      </c>
      <c r="L36" s="61">
        <f>K36*J36</f>
        <v>42.5</v>
      </c>
      <c r="M36" s="62">
        <v>75</v>
      </c>
      <c r="N36" s="61">
        <f>M36*J36</f>
        <v>127.5</v>
      </c>
      <c r="O36" s="64">
        <f>N36+L36</f>
        <v>170</v>
      </c>
      <c r="P36" s="65">
        <v>55</v>
      </c>
      <c r="Q36" s="60">
        <v>1.8</v>
      </c>
      <c r="R36" s="52">
        <v>25</v>
      </c>
      <c r="S36" s="61">
        <f>R36*Q36</f>
        <v>45</v>
      </c>
      <c r="T36" s="62">
        <v>75</v>
      </c>
      <c r="U36" s="61">
        <f>T36*Q36</f>
        <v>135</v>
      </c>
      <c r="V36" s="64">
        <f>U36+S36</f>
        <v>180</v>
      </c>
      <c r="W36" s="65">
        <v>55</v>
      </c>
    </row>
    <row r="37" spans="1:23" s="1" customFormat="1" ht="13.5">
      <c r="A37" s="52" t="s">
        <v>32</v>
      </c>
      <c r="B37" s="53" t="s">
        <v>52</v>
      </c>
      <c r="C37" s="54">
        <v>4.1</v>
      </c>
      <c r="D37" s="55">
        <v>25</v>
      </c>
      <c r="E37" s="61">
        <f>D37*C37</f>
        <v>102.49999999999999</v>
      </c>
      <c r="F37" s="62">
        <v>75</v>
      </c>
      <c r="G37" s="61">
        <f>F37*C37</f>
        <v>307.5</v>
      </c>
      <c r="H37" s="63">
        <f>G37+E37</f>
        <v>410</v>
      </c>
      <c r="I37" s="61">
        <v>50</v>
      </c>
      <c r="J37" s="54">
        <v>2.3</v>
      </c>
      <c r="K37" s="52">
        <v>25</v>
      </c>
      <c r="L37" s="61">
        <v>50</v>
      </c>
      <c r="M37" s="62">
        <v>75</v>
      </c>
      <c r="N37" s="61">
        <f>M37*J37</f>
        <v>172.5</v>
      </c>
      <c r="O37" s="64">
        <f>N37+L37</f>
        <v>222.5</v>
      </c>
      <c r="P37" s="65">
        <v>55</v>
      </c>
      <c r="Q37" s="60">
        <v>1.75</v>
      </c>
      <c r="R37" s="52">
        <v>25</v>
      </c>
      <c r="S37" s="61">
        <f>R37*Q37</f>
        <v>43.75</v>
      </c>
      <c r="T37" s="62">
        <v>75</v>
      </c>
      <c r="U37" s="61">
        <f>T37*Q37</f>
        <v>131.25</v>
      </c>
      <c r="V37" s="64">
        <f>U37+S37</f>
        <v>175</v>
      </c>
      <c r="W37" s="65">
        <v>55</v>
      </c>
    </row>
    <row r="38" spans="1:23" s="75" customFormat="1" ht="13.5">
      <c r="A38" s="67" t="s">
        <v>32</v>
      </c>
      <c r="B38" s="66" t="s">
        <v>53</v>
      </c>
      <c r="C38" s="68">
        <v>3.95</v>
      </c>
      <c r="D38" s="69">
        <v>25</v>
      </c>
      <c r="E38" s="70">
        <f>D38*C38</f>
        <v>98.75</v>
      </c>
      <c r="F38" s="71">
        <v>75</v>
      </c>
      <c r="G38" s="70">
        <f>F38*C38</f>
        <v>296.25</v>
      </c>
      <c r="H38" s="63">
        <f>G38+E38</f>
        <v>395</v>
      </c>
      <c r="I38" s="70">
        <v>50</v>
      </c>
      <c r="J38" s="68">
        <v>2.6</v>
      </c>
      <c r="K38" s="67">
        <v>25</v>
      </c>
      <c r="L38" s="70">
        <v>50</v>
      </c>
      <c r="M38" s="71">
        <v>75</v>
      </c>
      <c r="N38" s="70">
        <f>M38*J38</f>
        <v>195</v>
      </c>
      <c r="O38" s="72">
        <f>N38+L38</f>
        <v>245</v>
      </c>
      <c r="P38" s="73">
        <v>55</v>
      </c>
      <c r="Q38" s="74">
        <v>1.75</v>
      </c>
      <c r="R38" s="67">
        <v>25</v>
      </c>
      <c r="S38" s="70">
        <f>R38*Q38</f>
        <v>43.75</v>
      </c>
      <c r="T38" s="71">
        <v>75</v>
      </c>
      <c r="U38" s="70">
        <f>T38*Q38</f>
        <v>131.25</v>
      </c>
      <c r="V38" s="72">
        <f>U38+S38</f>
        <v>175</v>
      </c>
      <c r="W38" s="73">
        <v>55</v>
      </c>
    </row>
    <row r="39" spans="1:23" s="75" customFormat="1" ht="13.5">
      <c r="A39" s="67" t="s">
        <v>32</v>
      </c>
      <c r="B39" s="66" t="s">
        <v>53</v>
      </c>
      <c r="C39" s="68">
        <v>5</v>
      </c>
      <c r="D39" s="69">
        <v>25</v>
      </c>
      <c r="E39" s="70">
        <f>D39*C39</f>
        <v>125</v>
      </c>
      <c r="F39" s="71">
        <v>75</v>
      </c>
      <c r="G39" s="70">
        <f>F39*C39</f>
        <v>375</v>
      </c>
      <c r="H39" s="63">
        <f>G39+E39</f>
        <v>500</v>
      </c>
      <c r="I39" s="70">
        <v>50</v>
      </c>
      <c r="J39" s="68">
        <v>2.3</v>
      </c>
      <c r="K39" s="67">
        <v>25</v>
      </c>
      <c r="L39" s="70">
        <v>50</v>
      </c>
      <c r="M39" s="71">
        <v>75</v>
      </c>
      <c r="N39" s="70">
        <f>M39*J39</f>
        <v>172.5</v>
      </c>
      <c r="O39" s="72">
        <f>N39+L39</f>
        <v>222.5</v>
      </c>
      <c r="P39" s="73">
        <v>55</v>
      </c>
      <c r="Q39" s="74">
        <v>1.75</v>
      </c>
      <c r="R39" s="67">
        <v>25</v>
      </c>
      <c r="S39" s="70">
        <f>R39*Q39</f>
        <v>43.75</v>
      </c>
      <c r="T39" s="71">
        <v>75</v>
      </c>
      <c r="U39" s="70">
        <f>T39*Q39</f>
        <v>131.25</v>
      </c>
      <c r="V39" s="72">
        <f>U39+S39</f>
        <v>175</v>
      </c>
      <c r="W39" s="73">
        <v>55</v>
      </c>
    </row>
    <row r="40" spans="1:23" s="1" customFormat="1" ht="13.5">
      <c r="A40" s="52" t="s">
        <v>32</v>
      </c>
      <c r="B40" s="53" t="s">
        <v>54</v>
      </c>
      <c r="C40" s="54">
        <v>4.6</v>
      </c>
      <c r="D40" s="55">
        <v>25</v>
      </c>
      <c r="E40" s="61">
        <f>D40*C40</f>
        <v>114.99999999999999</v>
      </c>
      <c r="F40" s="62">
        <v>75</v>
      </c>
      <c r="G40" s="61">
        <f>F40*C40</f>
        <v>345</v>
      </c>
      <c r="H40" s="63">
        <f>G40+E40</f>
        <v>460</v>
      </c>
      <c r="I40" s="61">
        <v>50</v>
      </c>
      <c r="J40" s="54">
        <v>2.75</v>
      </c>
      <c r="K40" s="52">
        <v>25</v>
      </c>
      <c r="L40" s="61">
        <v>55</v>
      </c>
      <c r="M40" s="62">
        <v>75</v>
      </c>
      <c r="N40" s="61">
        <f>M40*J40</f>
        <v>206.25</v>
      </c>
      <c r="O40" s="64">
        <f>N40+L40</f>
        <v>261.25</v>
      </c>
      <c r="P40" s="65">
        <v>55</v>
      </c>
      <c r="Q40" s="60">
        <v>1.75</v>
      </c>
      <c r="R40" s="52">
        <v>25</v>
      </c>
      <c r="S40" s="61">
        <f>R40*Q40</f>
        <v>43.75</v>
      </c>
      <c r="T40" s="62">
        <v>75</v>
      </c>
      <c r="U40" s="61">
        <f>T40*Q40</f>
        <v>131.25</v>
      </c>
      <c r="V40" s="64">
        <f>U40+S40</f>
        <v>175</v>
      </c>
      <c r="W40" s="65">
        <v>55</v>
      </c>
    </row>
    <row r="41" spans="1:23" s="75" customFormat="1" ht="13.5">
      <c r="A41" s="67" t="s">
        <v>32</v>
      </c>
      <c r="B41" s="66" t="s">
        <v>55</v>
      </c>
      <c r="C41" s="68">
        <v>5.8</v>
      </c>
      <c r="D41" s="69">
        <v>25</v>
      </c>
      <c r="E41" s="70">
        <f>D41*C41</f>
        <v>145</v>
      </c>
      <c r="F41" s="71">
        <v>75</v>
      </c>
      <c r="G41" s="70">
        <f>F41*C41</f>
        <v>435</v>
      </c>
      <c r="H41" s="63">
        <f>G41+E41</f>
        <v>580</v>
      </c>
      <c r="I41" s="70">
        <v>50</v>
      </c>
      <c r="J41" s="68">
        <v>2.75</v>
      </c>
      <c r="K41" s="67">
        <v>25</v>
      </c>
      <c r="L41" s="70">
        <v>55</v>
      </c>
      <c r="M41" s="71">
        <v>75</v>
      </c>
      <c r="N41" s="70">
        <f>M41*J41</f>
        <v>206.25</v>
      </c>
      <c r="O41" s="72">
        <f>N41+L41</f>
        <v>261.25</v>
      </c>
      <c r="P41" s="73">
        <v>55</v>
      </c>
      <c r="Q41" s="74">
        <v>1.75</v>
      </c>
      <c r="R41" s="67">
        <v>25</v>
      </c>
      <c r="S41" s="70">
        <f>R41*Q41</f>
        <v>43.75</v>
      </c>
      <c r="T41" s="71">
        <v>75</v>
      </c>
      <c r="U41" s="70">
        <f>T41*Q41</f>
        <v>131.25</v>
      </c>
      <c r="V41" s="72">
        <f>U41+S41</f>
        <v>175</v>
      </c>
      <c r="W41" s="73">
        <v>55</v>
      </c>
    </row>
    <row r="42" spans="1:23" s="1" customFormat="1" ht="13.5">
      <c r="A42" s="52" t="s">
        <v>32</v>
      </c>
      <c r="B42" s="53" t="s">
        <v>56</v>
      </c>
      <c r="C42" s="54">
        <v>4.45</v>
      </c>
      <c r="D42" s="55">
        <v>25</v>
      </c>
      <c r="E42" s="61">
        <f>D42*C42</f>
        <v>111.25</v>
      </c>
      <c r="F42" s="62">
        <v>75</v>
      </c>
      <c r="G42" s="61">
        <f>F42*C42</f>
        <v>333.75</v>
      </c>
      <c r="H42" s="63">
        <f>G42+E42</f>
        <v>445</v>
      </c>
      <c r="I42" s="61">
        <v>50</v>
      </c>
      <c r="J42" s="54">
        <v>2.1</v>
      </c>
      <c r="K42" s="52">
        <v>25</v>
      </c>
      <c r="L42" s="61">
        <f>K42*J42</f>
        <v>52.5</v>
      </c>
      <c r="M42" s="62">
        <v>75</v>
      </c>
      <c r="N42" s="61">
        <f>M42*J42</f>
        <v>157.5</v>
      </c>
      <c r="O42" s="64">
        <f>N42+L42</f>
        <v>210</v>
      </c>
      <c r="P42" s="65">
        <v>55</v>
      </c>
      <c r="Q42" s="60">
        <v>1.65</v>
      </c>
      <c r="R42" s="52">
        <v>25</v>
      </c>
      <c r="S42" s="61">
        <f>R42*Q42</f>
        <v>41.25</v>
      </c>
      <c r="T42" s="62">
        <v>75</v>
      </c>
      <c r="U42" s="61">
        <f>T42*Q42</f>
        <v>123.75</v>
      </c>
      <c r="V42" s="64">
        <f>U42+S42</f>
        <v>165</v>
      </c>
      <c r="W42" s="65">
        <v>55</v>
      </c>
    </row>
    <row r="43" spans="1:23" s="1" customFormat="1" ht="13.5">
      <c r="A43" s="52" t="s">
        <v>32</v>
      </c>
      <c r="B43" s="53" t="s">
        <v>57</v>
      </c>
      <c r="C43" s="54">
        <v>3.95</v>
      </c>
      <c r="D43" s="55">
        <v>25</v>
      </c>
      <c r="E43" s="61">
        <f>D43*C43</f>
        <v>98.75</v>
      </c>
      <c r="F43" s="62">
        <v>75</v>
      </c>
      <c r="G43" s="61">
        <f>F43*C43</f>
        <v>296.25</v>
      </c>
      <c r="H43" s="63">
        <f>G43+E43</f>
        <v>395</v>
      </c>
      <c r="I43" s="61">
        <v>50</v>
      </c>
      <c r="J43" s="54">
        <v>2.3</v>
      </c>
      <c r="K43" s="52">
        <v>25</v>
      </c>
      <c r="L43" s="61">
        <f>K43*J43</f>
        <v>57.49999999999999</v>
      </c>
      <c r="M43" s="62">
        <v>75</v>
      </c>
      <c r="N43" s="61">
        <f>M43*J43</f>
        <v>172.5</v>
      </c>
      <c r="O43" s="64">
        <f>N43+L43</f>
        <v>230</v>
      </c>
      <c r="P43" s="65">
        <v>55</v>
      </c>
      <c r="Q43" s="60">
        <v>1.7</v>
      </c>
      <c r="R43" s="52">
        <v>25</v>
      </c>
      <c r="S43" s="61">
        <f>R43*Q43</f>
        <v>42.5</v>
      </c>
      <c r="T43" s="62">
        <v>75</v>
      </c>
      <c r="U43" s="61">
        <f>T43*Q43</f>
        <v>127.5</v>
      </c>
      <c r="V43" s="64">
        <f>U43+S43</f>
        <v>170</v>
      </c>
      <c r="W43" s="65">
        <v>55</v>
      </c>
    </row>
    <row r="44" spans="1:23" s="1" customFormat="1" ht="13.5">
      <c r="A44" s="52" t="s">
        <v>32</v>
      </c>
      <c r="B44" s="53" t="s">
        <v>58</v>
      </c>
      <c r="C44" s="54">
        <v>4.45</v>
      </c>
      <c r="D44" s="55">
        <v>25</v>
      </c>
      <c r="E44" s="61">
        <f>D44*C44</f>
        <v>111.25</v>
      </c>
      <c r="F44" s="62">
        <v>75</v>
      </c>
      <c r="G44" s="61">
        <f>F44*C44</f>
        <v>333.75</v>
      </c>
      <c r="H44" s="63">
        <f>G44+E44</f>
        <v>445</v>
      </c>
      <c r="I44" s="61">
        <v>50</v>
      </c>
      <c r="J44" s="54">
        <v>2.4</v>
      </c>
      <c r="K44" s="52">
        <v>25</v>
      </c>
      <c r="L44" s="61">
        <f>K44*J44</f>
        <v>60</v>
      </c>
      <c r="M44" s="62">
        <v>75</v>
      </c>
      <c r="N44" s="61">
        <f>M44*J44</f>
        <v>180</v>
      </c>
      <c r="O44" s="64">
        <f>N44+L44</f>
        <v>240</v>
      </c>
      <c r="P44" s="65">
        <v>55</v>
      </c>
      <c r="Q44" s="60">
        <v>1.9</v>
      </c>
      <c r="R44" s="52">
        <v>25</v>
      </c>
      <c r="S44" s="61">
        <f>R44*Q44</f>
        <v>47.5</v>
      </c>
      <c r="T44" s="62">
        <v>75</v>
      </c>
      <c r="U44" s="61">
        <f>T44*Q44</f>
        <v>142.5</v>
      </c>
      <c r="V44" s="64">
        <f>U44+S44</f>
        <v>190</v>
      </c>
      <c r="W44" s="65">
        <v>55</v>
      </c>
    </row>
    <row r="45" spans="1:23" s="1" customFormat="1" ht="13.5">
      <c r="A45" s="52" t="s">
        <v>59</v>
      </c>
      <c r="B45" s="53" t="s">
        <v>60</v>
      </c>
      <c r="C45" s="54">
        <v>4.75</v>
      </c>
      <c r="D45" s="55">
        <v>25</v>
      </c>
      <c r="E45" s="61">
        <f>D45*C45</f>
        <v>118.75</v>
      </c>
      <c r="F45" s="62">
        <v>75</v>
      </c>
      <c r="G45" s="61">
        <f>F45*C45</f>
        <v>356.25</v>
      </c>
      <c r="H45" s="63">
        <f>G45+E45</f>
        <v>475</v>
      </c>
      <c r="I45" s="61">
        <v>50</v>
      </c>
      <c r="J45" s="54">
        <v>3</v>
      </c>
      <c r="K45" s="52">
        <v>25</v>
      </c>
      <c r="L45" s="61">
        <v>65</v>
      </c>
      <c r="M45" s="62">
        <v>75</v>
      </c>
      <c r="N45" s="61">
        <f>M45*J45</f>
        <v>225</v>
      </c>
      <c r="O45" s="64">
        <f>N45+L45</f>
        <v>290</v>
      </c>
      <c r="P45" s="65">
        <v>55</v>
      </c>
      <c r="Q45" s="60">
        <v>2.35</v>
      </c>
      <c r="R45" s="52">
        <v>25</v>
      </c>
      <c r="S45" s="61">
        <f>R45*Q45</f>
        <v>58.75</v>
      </c>
      <c r="T45" s="62">
        <v>75</v>
      </c>
      <c r="U45" s="61">
        <f>T45*Q45</f>
        <v>176.25</v>
      </c>
      <c r="V45" s="64">
        <f>U45+S45</f>
        <v>235</v>
      </c>
      <c r="W45" s="65">
        <v>55</v>
      </c>
    </row>
    <row r="46" spans="1:23" s="1" customFormat="1" ht="13.5">
      <c r="A46" s="52" t="s">
        <v>59</v>
      </c>
      <c r="B46" s="53" t="s">
        <v>61</v>
      </c>
      <c r="C46" s="54">
        <v>4.15</v>
      </c>
      <c r="D46" s="55">
        <v>25</v>
      </c>
      <c r="E46" s="61">
        <f>D46*C46</f>
        <v>103.75000000000001</v>
      </c>
      <c r="F46" s="62">
        <v>75</v>
      </c>
      <c r="G46" s="61">
        <f>F46*C46</f>
        <v>311.25</v>
      </c>
      <c r="H46" s="63">
        <f>G46+E46</f>
        <v>415</v>
      </c>
      <c r="I46" s="61">
        <v>50</v>
      </c>
      <c r="J46" s="54">
        <v>3</v>
      </c>
      <c r="K46" s="52">
        <v>25</v>
      </c>
      <c r="L46" s="61">
        <v>65</v>
      </c>
      <c r="M46" s="62">
        <v>75</v>
      </c>
      <c r="N46" s="61">
        <f>M46*J46</f>
        <v>225</v>
      </c>
      <c r="O46" s="64">
        <f>N46+L46</f>
        <v>290</v>
      </c>
      <c r="P46" s="65">
        <v>55</v>
      </c>
      <c r="Q46" s="76"/>
      <c r="R46" s="52">
        <v>25</v>
      </c>
      <c r="S46" s="61">
        <f>R46*Q46</f>
        <v>0</v>
      </c>
      <c r="T46" s="62">
        <v>75</v>
      </c>
      <c r="U46" s="61">
        <f>T46*Q46</f>
        <v>0</v>
      </c>
      <c r="V46" s="64">
        <v>200</v>
      </c>
      <c r="W46" s="65">
        <v>55</v>
      </c>
    </row>
    <row r="47" spans="1:23" s="1" customFormat="1" ht="13.5">
      <c r="A47" s="52" t="s">
        <v>59</v>
      </c>
      <c r="B47" s="53" t="s">
        <v>62</v>
      </c>
      <c r="C47" s="54">
        <v>4.5</v>
      </c>
      <c r="D47" s="55">
        <v>25</v>
      </c>
      <c r="E47" s="61">
        <f>D47*C47</f>
        <v>112.5</v>
      </c>
      <c r="F47" s="62">
        <v>75</v>
      </c>
      <c r="G47" s="61">
        <f>F47*C47</f>
        <v>337.5</v>
      </c>
      <c r="H47" s="63">
        <f>G47+E47</f>
        <v>450</v>
      </c>
      <c r="I47" s="61">
        <v>50</v>
      </c>
      <c r="J47" s="54">
        <v>3</v>
      </c>
      <c r="K47" s="52">
        <v>25</v>
      </c>
      <c r="L47" s="61">
        <v>65</v>
      </c>
      <c r="M47" s="62">
        <v>75</v>
      </c>
      <c r="N47" s="61">
        <f>M47*J47</f>
        <v>225</v>
      </c>
      <c r="O47" s="64">
        <f>N47+L47</f>
        <v>290</v>
      </c>
      <c r="P47" s="65">
        <v>55</v>
      </c>
      <c r="Q47" s="60">
        <v>2.1</v>
      </c>
      <c r="R47" s="52">
        <v>25</v>
      </c>
      <c r="S47" s="61">
        <f>R47*Q47</f>
        <v>52.5</v>
      </c>
      <c r="T47" s="62">
        <v>75</v>
      </c>
      <c r="U47" s="61">
        <f>T47*Q47</f>
        <v>157.5</v>
      </c>
      <c r="V47" s="64">
        <f>U47+S47</f>
        <v>210</v>
      </c>
      <c r="W47" s="65">
        <v>55</v>
      </c>
    </row>
    <row r="48" spans="1:23" s="1" customFormat="1" ht="13.5">
      <c r="A48" s="52" t="s">
        <v>63</v>
      </c>
      <c r="B48" s="53" t="s">
        <v>64</v>
      </c>
      <c r="C48" s="54">
        <v>3.75</v>
      </c>
      <c r="D48" s="55">
        <v>25</v>
      </c>
      <c r="E48" s="61">
        <f>D48*C48</f>
        <v>93.75</v>
      </c>
      <c r="F48" s="62">
        <v>75</v>
      </c>
      <c r="G48" s="61">
        <f>F48*C48</f>
        <v>281.25</v>
      </c>
      <c r="H48" s="63">
        <f>G48+E48</f>
        <v>375</v>
      </c>
      <c r="I48" s="61">
        <v>50</v>
      </c>
      <c r="J48" s="54">
        <v>2.85</v>
      </c>
      <c r="K48" s="52">
        <v>25</v>
      </c>
      <c r="L48" s="61">
        <v>50</v>
      </c>
      <c r="M48" s="62">
        <v>75</v>
      </c>
      <c r="N48" s="61">
        <f>M48*J48</f>
        <v>213.75</v>
      </c>
      <c r="O48" s="64">
        <f>N48+L48</f>
        <v>263.75</v>
      </c>
      <c r="P48" s="65">
        <v>55</v>
      </c>
      <c r="Q48" s="60">
        <v>1.55</v>
      </c>
      <c r="R48" s="52">
        <v>25</v>
      </c>
      <c r="S48" s="61">
        <f>R48*Q48</f>
        <v>38.75</v>
      </c>
      <c r="T48" s="62">
        <v>75</v>
      </c>
      <c r="U48" s="61">
        <f>T48*Q48</f>
        <v>116.25</v>
      </c>
      <c r="V48" s="64">
        <f>U48+S48</f>
        <v>155</v>
      </c>
      <c r="W48" s="65">
        <v>55</v>
      </c>
    </row>
    <row r="49" spans="1:23" s="1" customFormat="1" ht="13.5">
      <c r="A49" s="52" t="s">
        <v>63</v>
      </c>
      <c r="B49" s="53" t="s">
        <v>65</v>
      </c>
      <c r="C49" s="54">
        <v>4.15</v>
      </c>
      <c r="D49" s="55">
        <v>25</v>
      </c>
      <c r="E49" s="61">
        <f>D49*C49</f>
        <v>103.75000000000001</v>
      </c>
      <c r="F49" s="62">
        <v>75</v>
      </c>
      <c r="G49" s="61">
        <f>F49*C49</f>
        <v>311.25</v>
      </c>
      <c r="H49" s="63">
        <f>G49+E49</f>
        <v>415</v>
      </c>
      <c r="I49" s="61">
        <v>50</v>
      </c>
      <c r="J49" s="54">
        <v>2.6</v>
      </c>
      <c r="K49" s="52">
        <v>25</v>
      </c>
      <c r="L49" s="61">
        <v>50</v>
      </c>
      <c r="M49" s="62">
        <v>75</v>
      </c>
      <c r="N49" s="61">
        <f>M49*J49</f>
        <v>195</v>
      </c>
      <c r="O49" s="64">
        <f>N49+L49</f>
        <v>245</v>
      </c>
      <c r="P49" s="65">
        <v>55</v>
      </c>
      <c r="Q49" s="60">
        <v>1.55</v>
      </c>
      <c r="R49" s="52">
        <v>25</v>
      </c>
      <c r="S49" s="61">
        <f>R49*Q49</f>
        <v>38.75</v>
      </c>
      <c r="T49" s="62">
        <v>75</v>
      </c>
      <c r="U49" s="61">
        <f>T49*Q49</f>
        <v>116.25</v>
      </c>
      <c r="V49" s="64">
        <f>U49+S49</f>
        <v>155</v>
      </c>
      <c r="W49" s="65">
        <v>55</v>
      </c>
    </row>
    <row r="50" spans="1:23" s="1" customFormat="1" ht="13.5">
      <c r="A50" s="52" t="s">
        <v>63</v>
      </c>
      <c r="B50" s="53" t="s">
        <v>66</v>
      </c>
      <c r="C50" s="54">
        <v>4.15</v>
      </c>
      <c r="D50" s="55">
        <v>25</v>
      </c>
      <c r="E50" s="61">
        <f>D50*C50</f>
        <v>103.75000000000001</v>
      </c>
      <c r="F50" s="62">
        <v>75</v>
      </c>
      <c r="G50" s="61">
        <f>F50*C50</f>
        <v>311.25</v>
      </c>
      <c r="H50" s="63">
        <f>G50+E50</f>
        <v>415</v>
      </c>
      <c r="I50" s="61">
        <v>50</v>
      </c>
      <c r="J50" s="54">
        <v>2.4</v>
      </c>
      <c r="K50" s="52">
        <v>25</v>
      </c>
      <c r="L50" s="61">
        <v>50</v>
      </c>
      <c r="M50" s="62">
        <v>75</v>
      </c>
      <c r="N50" s="61">
        <f>M50*J50</f>
        <v>180</v>
      </c>
      <c r="O50" s="64">
        <f>N50+L50</f>
        <v>230</v>
      </c>
      <c r="P50" s="65">
        <v>55</v>
      </c>
      <c r="Q50" s="60">
        <v>1.7</v>
      </c>
      <c r="R50" s="52">
        <v>25</v>
      </c>
      <c r="S50" s="61">
        <f>R50*Q50</f>
        <v>42.5</v>
      </c>
      <c r="T50" s="62">
        <v>75</v>
      </c>
      <c r="U50" s="61">
        <f>T50*Q50</f>
        <v>127.5</v>
      </c>
      <c r="V50" s="64">
        <f>U50+S50</f>
        <v>170</v>
      </c>
      <c r="W50" s="65">
        <v>55</v>
      </c>
    </row>
    <row r="51" spans="1:23" s="1" customFormat="1" ht="13.5">
      <c r="A51" s="52" t="s">
        <v>63</v>
      </c>
      <c r="B51" s="53" t="s">
        <v>67</v>
      </c>
      <c r="C51" s="54">
        <v>5.2</v>
      </c>
      <c r="D51" s="55">
        <v>25</v>
      </c>
      <c r="E51" s="61">
        <f>D51*C51</f>
        <v>130</v>
      </c>
      <c r="F51" s="62">
        <v>75</v>
      </c>
      <c r="G51" s="61">
        <f>F51*C51</f>
        <v>390</v>
      </c>
      <c r="H51" s="63">
        <f>G51+E51</f>
        <v>520</v>
      </c>
      <c r="I51" s="61">
        <v>50</v>
      </c>
      <c r="J51" s="54">
        <v>3</v>
      </c>
      <c r="K51" s="52">
        <v>25</v>
      </c>
      <c r="L51" s="61">
        <v>50</v>
      </c>
      <c r="M51" s="62">
        <v>75</v>
      </c>
      <c r="N51" s="61">
        <f>M51*J51</f>
        <v>225</v>
      </c>
      <c r="O51" s="64">
        <f>N51+L51</f>
        <v>275</v>
      </c>
      <c r="P51" s="65">
        <v>55</v>
      </c>
      <c r="Q51" s="60">
        <v>1.7</v>
      </c>
      <c r="R51" s="52">
        <v>25</v>
      </c>
      <c r="S51" s="61">
        <f>R51*Q51</f>
        <v>42.5</v>
      </c>
      <c r="T51" s="62">
        <v>75</v>
      </c>
      <c r="U51" s="61">
        <f>T51*Q51</f>
        <v>127.5</v>
      </c>
      <c r="V51" s="64">
        <f>U51+S51</f>
        <v>170</v>
      </c>
      <c r="W51" s="65">
        <v>55</v>
      </c>
    </row>
    <row r="52" spans="1:23" s="1" customFormat="1" ht="13.5">
      <c r="A52" s="52" t="s">
        <v>63</v>
      </c>
      <c r="B52" s="53" t="s">
        <v>68</v>
      </c>
      <c r="C52" s="54">
        <v>4.45</v>
      </c>
      <c r="D52" s="55">
        <v>25</v>
      </c>
      <c r="E52" s="61">
        <f>D52*C52</f>
        <v>111.25</v>
      </c>
      <c r="F52" s="62">
        <v>75</v>
      </c>
      <c r="G52" s="61">
        <f>F52*C52</f>
        <v>333.75</v>
      </c>
      <c r="H52" s="63">
        <f>G52+E52</f>
        <v>445</v>
      </c>
      <c r="I52" s="61">
        <v>50</v>
      </c>
      <c r="J52" s="54">
        <v>2.55</v>
      </c>
      <c r="K52" s="52">
        <v>25</v>
      </c>
      <c r="L52" s="61">
        <v>50</v>
      </c>
      <c r="M52" s="62">
        <v>75</v>
      </c>
      <c r="N52" s="61">
        <f>M52*J52</f>
        <v>191.25</v>
      </c>
      <c r="O52" s="64">
        <f>N52+L52</f>
        <v>241.25</v>
      </c>
      <c r="P52" s="65">
        <v>55</v>
      </c>
      <c r="Q52" s="60">
        <v>1.45</v>
      </c>
      <c r="R52" s="52">
        <v>25</v>
      </c>
      <c r="S52" s="61">
        <f>R52*Q52</f>
        <v>36.25</v>
      </c>
      <c r="T52" s="62">
        <v>75</v>
      </c>
      <c r="U52" s="61">
        <f>T52*Q52</f>
        <v>108.75</v>
      </c>
      <c r="V52" s="64">
        <f>U52+S52</f>
        <v>145</v>
      </c>
      <c r="W52" s="65">
        <v>55</v>
      </c>
    </row>
    <row r="53" spans="1:23" s="1" customFormat="1" ht="13.5">
      <c r="A53" s="52" t="s">
        <v>63</v>
      </c>
      <c r="B53" s="53" t="s">
        <v>69</v>
      </c>
      <c r="C53" s="54">
        <v>5.15</v>
      </c>
      <c r="D53" s="55">
        <v>25</v>
      </c>
      <c r="E53" s="61">
        <f>D53*C53</f>
        <v>128.75</v>
      </c>
      <c r="F53" s="62">
        <v>75</v>
      </c>
      <c r="G53" s="61">
        <f>F53*C53</f>
        <v>386.25</v>
      </c>
      <c r="H53" s="63">
        <f>G53+E53</f>
        <v>515</v>
      </c>
      <c r="I53" s="61">
        <v>50</v>
      </c>
      <c r="J53" s="54">
        <v>3.3</v>
      </c>
      <c r="K53" s="52">
        <v>25</v>
      </c>
      <c r="L53" s="61">
        <v>55</v>
      </c>
      <c r="M53" s="62">
        <v>75</v>
      </c>
      <c r="N53" s="61">
        <f>M53*J53</f>
        <v>247.5</v>
      </c>
      <c r="O53" s="64">
        <f>N53+L53</f>
        <v>302.5</v>
      </c>
      <c r="P53" s="65">
        <v>55</v>
      </c>
      <c r="Q53" s="60">
        <v>1.75</v>
      </c>
      <c r="R53" s="52">
        <v>25</v>
      </c>
      <c r="S53" s="61">
        <f>R53*Q53</f>
        <v>43.75</v>
      </c>
      <c r="T53" s="62">
        <v>75</v>
      </c>
      <c r="U53" s="61">
        <f>T53*Q53</f>
        <v>131.25</v>
      </c>
      <c r="V53" s="64">
        <f>U53+S53</f>
        <v>175</v>
      </c>
      <c r="W53" s="65">
        <v>55</v>
      </c>
    </row>
    <row r="54" spans="1:23" s="1" customFormat="1" ht="13.5">
      <c r="A54" s="52" t="s">
        <v>63</v>
      </c>
      <c r="B54" s="53" t="s">
        <v>70</v>
      </c>
      <c r="C54" s="54">
        <v>4.9</v>
      </c>
      <c r="D54" s="55">
        <v>25</v>
      </c>
      <c r="E54" s="61">
        <f>D54*C54</f>
        <v>122.50000000000001</v>
      </c>
      <c r="F54" s="62">
        <v>75</v>
      </c>
      <c r="G54" s="61">
        <f>F54*C54</f>
        <v>367.5</v>
      </c>
      <c r="H54" s="63">
        <f>G54+E54</f>
        <v>490</v>
      </c>
      <c r="I54" s="61">
        <v>50</v>
      </c>
      <c r="J54" s="54">
        <v>2.9</v>
      </c>
      <c r="K54" s="52">
        <v>25</v>
      </c>
      <c r="L54" s="61">
        <v>52</v>
      </c>
      <c r="M54" s="62">
        <v>75</v>
      </c>
      <c r="N54" s="61">
        <f>M54*J54</f>
        <v>217.5</v>
      </c>
      <c r="O54" s="64">
        <f>N54+L54</f>
        <v>269.5</v>
      </c>
      <c r="P54" s="65">
        <v>55</v>
      </c>
      <c r="Q54" s="60">
        <v>1.7</v>
      </c>
      <c r="R54" s="52">
        <v>25</v>
      </c>
      <c r="S54" s="61">
        <f>R54*Q54</f>
        <v>42.5</v>
      </c>
      <c r="T54" s="62">
        <v>75</v>
      </c>
      <c r="U54" s="61">
        <f>T54*Q54</f>
        <v>127.5</v>
      </c>
      <c r="V54" s="64">
        <f>U54+S54</f>
        <v>170</v>
      </c>
      <c r="W54" s="65">
        <v>55</v>
      </c>
    </row>
    <row r="55" spans="1:23" s="1" customFormat="1" ht="13.5">
      <c r="A55" s="52" t="s">
        <v>63</v>
      </c>
      <c r="B55" s="53" t="s">
        <v>71</v>
      </c>
      <c r="C55" s="54">
        <v>3.9</v>
      </c>
      <c r="D55" s="55">
        <v>25</v>
      </c>
      <c r="E55" s="61">
        <f>D55*C55</f>
        <v>97.5</v>
      </c>
      <c r="F55" s="62">
        <v>75</v>
      </c>
      <c r="G55" s="61">
        <f>F55*C55</f>
        <v>292.5</v>
      </c>
      <c r="H55" s="63">
        <f>G55+E55</f>
        <v>390</v>
      </c>
      <c r="I55" s="61">
        <v>50</v>
      </c>
      <c r="J55" s="54">
        <v>2.3</v>
      </c>
      <c r="K55" s="52">
        <v>25</v>
      </c>
      <c r="L55" s="61">
        <v>52</v>
      </c>
      <c r="M55" s="62">
        <v>75</v>
      </c>
      <c r="N55" s="61">
        <f>M55*J55</f>
        <v>172.5</v>
      </c>
      <c r="O55" s="64">
        <f>N55+L55</f>
        <v>224.5</v>
      </c>
      <c r="P55" s="65">
        <v>55</v>
      </c>
      <c r="Q55" s="60">
        <v>1.65</v>
      </c>
      <c r="R55" s="52">
        <v>25</v>
      </c>
      <c r="S55" s="61">
        <f>R55*Q55</f>
        <v>41.25</v>
      </c>
      <c r="T55" s="62">
        <v>75</v>
      </c>
      <c r="U55" s="61">
        <f>T55*Q55</f>
        <v>123.75</v>
      </c>
      <c r="V55" s="64">
        <f>U55+S55</f>
        <v>165</v>
      </c>
      <c r="W55" s="65">
        <v>55</v>
      </c>
    </row>
    <row r="56" spans="1:23" s="1" customFormat="1" ht="13.5">
      <c r="A56" s="52" t="s">
        <v>63</v>
      </c>
      <c r="B56" s="53" t="s">
        <v>72</v>
      </c>
      <c r="C56" s="54">
        <v>3.95</v>
      </c>
      <c r="D56" s="55">
        <v>25</v>
      </c>
      <c r="E56" s="61">
        <f>D56*C56</f>
        <v>98.75</v>
      </c>
      <c r="F56" s="62">
        <v>75</v>
      </c>
      <c r="G56" s="61">
        <f>F56*C56</f>
        <v>296.25</v>
      </c>
      <c r="H56" s="63">
        <f>G56+E56</f>
        <v>395</v>
      </c>
      <c r="I56" s="61">
        <v>50</v>
      </c>
      <c r="J56" s="54">
        <v>2.2</v>
      </c>
      <c r="K56" s="52">
        <v>25</v>
      </c>
      <c r="L56" s="61">
        <v>52</v>
      </c>
      <c r="M56" s="62">
        <v>75</v>
      </c>
      <c r="N56" s="61">
        <f>M56*J56</f>
        <v>165</v>
      </c>
      <c r="O56" s="64">
        <f>N56+L56</f>
        <v>217</v>
      </c>
      <c r="P56" s="65">
        <v>55</v>
      </c>
      <c r="Q56" s="60">
        <v>1.65</v>
      </c>
      <c r="R56" s="52">
        <v>25</v>
      </c>
      <c r="S56" s="61">
        <f>R56*Q56</f>
        <v>41.25</v>
      </c>
      <c r="T56" s="62">
        <v>75</v>
      </c>
      <c r="U56" s="61">
        <f>T56*Q56</f>
        <v>123.75</v>
      </c>
      <c r="V56" s="64">
        <f>U56+S56</f>
        <v>165</v>
      </c>
      <c r="W56" s="65">
        <v>55</v>
      </c>
    </row>
    <row r="57" spans="1:23" s="1" customFormat="1" ht="13.5">
      <c r="A57" s="52" t="s">
        <v>63</v>
      </c>
      <c r="B57" s="53" t="s">
        <v>73</v>
      </c>
      <c r="C57" s="54">
        <v>4.35</v>
      </c>
      <c r="D57" s="55">
        <v>25</v>
      </c>
      <c r="E57" s="61">
        <f>D57*C57</f>
        <v>108.74999999999999</v>
      </c>
      <c r="F57" s="62">
        <v>75</v>
      </c>
      <c r="G57" s="61">
        <f>F57*C57</f>
        <v>326.25</v>
      </c>
      <c r="H57" s="63">
        <f>G57+E57</f>
        <v>435</v>
      </c>
      <c r="I57" s="61">
        <v>50</v>
      </c>
      <c r="J57" s="54">
        <v>2.1</v>
      </c>
      <c r="K57" s="52">
        <v>25</v>
      </c>
      <c r="L57" s="61">
        <v>49</v>
      </c>
      <c r="M57" s="62">
        <v>75</v>
      </c>
      <c r="N57" s="61">
        <f>M57*J57</f>
        <v>157.5</v>
      </c>
      <c r="O57" s="64">
        <f>N57+L57</f>
        <v>206.5</v>
      </c>
      <c r="P57" s="65">
        <v>55</v>
      </c>
      <c r="Q57" s="60">
        <v>1.35</v>
      </c>
      <c r="R57" s="52">
        <v>25</v>
      </c>
      <c r="S57" s="61">
        <f>R57*Q57</f>
        <v>33.75</v>
      </c>
      <c r="T57" s="62">
        <v>75</v>
      </c>
      <c r="U57" s="61">
        <f>T57*Q57</f>
        <v>101.25</v>
      </c>
      <c r="V57" s="64">
        <f>U57+S57</f>
        <v>135</v>
      </c>
      <c r="W57" s="65">
        <v>55</v>
      </c>
    </row>
    <row r="58" spans="1:23" s="1" customFormat="1" ht="13.5">
      <c r="A58" s="52" t="s">
        <v>63</v>
      </c>
      <c r="B58" s="53" t="s">
        <v>74</v>
      </c>
      <c r="C58" s="54">
        <v>4.85</v>
      </c>
      <c r="D58" s="55">
        <v>25</v>
      </c>
      <c r="E58" s="61">
        <f>D58*C58</f>
        <v>121.24999999999999</v>
      </c>
      <c r="F58" s="62">
        <v>75</v>
      </c>
      <c r="G58" s="61">
        <f>F58*C58</f>
        <v>363.75</v>
      </c>
      <c r="H58" s="63">
        <f>G58+E58</f>
        <v>485</v>
      </c>
      <c r="I58" s="61">
        <v>50</v>
      </c>
      <c r="J58" s="54">
        <v>2.6</v>
      </c>
      <c r="K58" s="52">
        <v>25</v>
      </c>
      <c r="L58" s="61">
        <v>58</v>
      </c>
      <c r="M58" s="62">
        <v>75</v>
      </c>
      <c r="N58" s="61">
        <f>M58*J58</f>
        <v>195</v>
      </c>
      <c r="O58" s="64">
        <f>N58+L58</f>
        <v>253</v>
      </c>
      <c r="P58" s="65">
        <v>55</v>
      </c>
      <c r="Q58" s="60">
        <v>1.35</v>
      </c>
      <c r="R58" s="52">
        <v>25</v>
      </c>
      <c r="S58" s="61">
        <f>R58*Q58</f>
        <v>33.75</v>
      </c>
      <c r="T58" s="62">
        <v>75</v>
      </c>
      <c r="U58" s="61">
        <f>T58*Q58</f>
        <v>101.25</v>
      </c>
      <c r="V58" s="64">
        <f>U58+S58</f>
        <v>135</v>
      </c>
      <c r="W58" s="65">
        <v>55</v>
      </c>
    </row>
    <row r="59" spans="1:23" s="1" customFormat="1" ht="13.5">
      <c r="A59" s="52" t="s">
        <v>63</v>
      </c>
      <c r="B59" s="53" t="s">
        <v>75</v>
      </c>
      <c r="C59" s="54">
        <v>3.45</v>
      </c>
      <c r="D59" s="55">
        <v>25</v>
      </c>
      <c r="E59" s="61">
        <f>D59*C59</f>
        <v>86.25</v>
      </c>
      <c r="F59" s="62">
        <v>75</v>
      </c>
      <c r="G59" s="61">
        <f>F59*C59</f>
        <v>258.75</v>
      </c>
      <c r="H59" s="63">
        <f>G59+E59</f>
        <v>345</v>
      </c>
      <c r="I59" s="61">
        <v>50</v>
      </c>
      <c r="J59" s="54">
        <v>2</v>
      </c>
      <c r="K59" s="52">
        <v>25</v>
      </c>
      <c r="L59" s="61">
        <v>45</v>
      </c>
      <c r="M59" s="62">
        <v>75</v>
      </c>
      <c r="N59" s="61">
        <f>M59*J59</f>
        <v>150</v>
      </c>
      <c r="O59" s="64">
        <f>N59+L59</f>
        <v>195</v>
      </c>
      <c r="P59" s="65">
        <v>55</v>
      </c>
      <c r="Q59" s="60">
        <v>1.3</v>
      </c>
      <c r="R59" s="52">
        <v>25</v>
      </c>
      <c r="S59" s="61">
        <f>R59*Q59</f>
        <v>32.5</v>
      </c>
      <c r="T59" s="62">
        <v>75</v>
      </c>
      <c r="U59" s="61">
        <f>T59*Q59</f>
        <v>97.5</v>
      </c>
      <c r="V59" s="64">
        <f>U59+S59</f>
        <v>130</v>
      </c>
      <c r="W59" s="65">
        <v>55</v>
      </c>
    </row>
    <row r="60" spans="1:23" s="1" customFormat="1" ht="13.5">
      <c r="A60" s="52" t="s">
        <v>63</v>
      </c>
      <c r="B60" s="53" t="s">
        <v>76</v>
      </c>
      <c r="C60" s="54">
        <v>3.85</v>
      </c>
      <c r="D60" s="55">
        <v>25</v>
      </c>
      <c r="E60" s="61">
        <f>D60*C60</f>
        <v>96.25</v>
      </c>
      <c r="F60" s="62">
        <v>75</v>
      </c>
      <c r="G60" s="61">
        <f>F60*C60</f>
        <v>288.75</v>
      </c>
      <c r="H60" s="63">
        <f>G60+E60</f>
        <v>385</v>
      </c>
      <c r="I60" s="61">
        <v>50</v>
      </c>
      <c r="J60" s="54">
        <v>1.45</v>
      </c>
      <c r="K60" s="52">
        <v>25</v>
      </c>
      <c r="L60" s="61">
        <v>45</v>
      </c>
      <c r="M60" s="62">
        <v>75</v>
      </c>
      <c r="N60" s="61">
        <f>M60*J60</f>
        <v>108.75</v>
      </c>
      <c r="O60" s="64">
        <f>N60+L60</f>
        <v>153.75</v>
      </c>
      <c r="P60" s="65">
        <v>55</v>
      </c>
      <c r="Q60" s="60">
        <v>1.3</v>
      </c>
      <c r="R60" s="52">
        <v>25</v>
      </c>
      <c r="S60" s="61">
        <f>R60*Q60</f>
        <v>32.5</v>
      </c>
      <c r="T60" s="62">
        <v>75</v>
      </c>
      <c r="U60" s="61">
        <f>T60*Q60</f>
        <v>97.5</v>
      </c>
      <c r="V60" s="64">
        <f>U60+S60</f>
        <v>130</v>
      </c>
      <c r="W60" s="65">
        <v>55</v>
      </c>
    </row>
    <row r="61" spans="1:23" s="75" customFormat="1" ht="13.5">
      <c r="A61" s="67" t="s">
        <v>63</v>
      </c>
      <c r="B61" s="66" t="s">
        <v>77</v>
      </c>
      <c r="C61" s="68">
        <v>4.9</v>
      </c>
      <c r="D61" s="69">
        <v>25</v>
      </c>
      <c r="E61" s="70">
        <f>D61*C61</f>
        <v>122.50000000000001</v>
      </c>
      <c r="F61" s="71">
        <v>75</v>
      </c>
      <c r="G61" s="70">
        <f>F61*C61</f>
        <v>367.5</v>
      </c>
      <c r="H61" s="63">
        <f>G61+E61</f>
        <v>490</v>
      </c>
      <c r="I61" s="70">
        <v>50</v>
      </c>
      <c r="J61" s="68">
        <v>1.95</v>
      </c>
      <c r="K61" s="67">
        <v>25</v>
      </c>
      <c r="L61" s="70">
        <v>45</v>
      </c>
      <c r="M61" s="71">
        <v>75</v>
      </c>
      <c r="N61" s="70">
        <f>M61*J61</f>
        <v>146.25</v>
      </c>
      <c r="O61" s="72">
        <f>N61+L61</f>
        <v>191.25</v>
      </c>
      <c r="P61" s="73">
        <v>55</v>
      </c>
      <c r="Q61" s="74">
        <v>1.35</v>
      </c>
      <c r="R61" s="67">
        <v>25</v>
      </c>
      <c r="S61" s="70">
        <f>R61*Q61</f>
        <v>33.75</v>
      </c>
      <c r="T61" s="71">
        <v>75</v>
      </c>
      <c r="U61" s="70">
        <f>T61*Q61</f>
        <v>101.25</v>
      </c>
      <c r="V61" s="72">
        <f>U61+S61</f>
        <v>135</v>
      </c>
      <c r="W61" s="73">
        <v>55</v>
      </c>
    </row>
    <row r="62" spans="1:23" s="1" customFormat="1" ht="13.5">
      <c r="A62" s="52" t="s">
        <v>63</v>
      </c>
      <c r="B62" s="53" t="s">
        <v>78</v>
      </c>
      <c r="C62" s="54">
        <v>5.15</v>
      </c>
      <c r="D62" s="55">
        <v>25</v>
      </c>
      <c r="E62" s="61">
        <f>D62*C62</f>
        <v>128.75</v>
      </c>
      <c r="F62" s="62">
        <v>75</v>
      </c>
      <c r="G62" s="61">
        <f>F62*C62</f>
        <v>386.25</v>
      </c>
      <c r="H62" s="63">
        <f>G62+E62</f>
        <v>515</v>
      </c>
      <c r="I62" s="61">
        <v>50</v>
      </c>
      <c r="J62" s="54">
        <v>4</v>
      </c>
      <c r="K62" s="52">
        <v>25</v>
      </c>
      <c r="L62" s="61">
        <f>K62*J62</f>
        <v>100</v>
      </c>
      <c r="M62" s="62">
        <v>75</v>
      </c>
      <c r="N62" s="61">
        <f>M62*J62</f>
        <v>300</v>
      </c>
      <c r="O62" s="64">
        <f>N62+L62</f>
        <v>400</v>
      </c>
      <c r="P62" s="65">
        <v>55</v>
      </c>
      <c r="Q62" s="60">
        <v>1.3</v>
      </c>
      <c r="R62" s="52">
        <v>25</v>
      </c>
      <c r="S62" s="61">
        <f>R62*Q62</f>
        <v>32.5</v>
      </c>
      <c r="T62" s="62">
        <v>75</v>
      </c>
      <c r="U62" s="61">
        <f>T62*Q62</f>
        <v>97.5</v>
      </c>
      <c r="V62" s="64">
        <f>U62+S62</f>
        <v>130</v>
      </c>
      <c r="W62" s="65">
        <v>55</v>
      </c>
    </row>
    <row r="63" spans="1:23" s="1" customFormat="1" ht="13.5">
      <c r="A63" s="52" t="s">
        <v>63</v>
      </c>
      <c r="B63" s="53" t="s">
        <v>79</v>
      </c>
      <c r="C63" s="54">
        <v>4.75</v>
      </c>
      <c r="D63" s="55">
        <v>25</v>
      </c>
      <c r="E63" s="61">
        <f>D63*C63</f>
        <v>118.75</v>
      </c>
      <c r="F63" s="62">
        <v>75</v>
      </c>
      <c r="G63" s="61">
        <f>F63*C63</f>
        <v>356.25</v>
      </c>
      <c r="H63" s="63">
        <f>G63+E63</f>
        <v>475</v>
      </c>
      <c r="I63" s="61">
        <v>50</v>
      </c>
      <c r="J63" s="54">
        <v>3.7</v>
      </c>
      <c r="K63" s="52">
        <v>25</v>
      </c>
      <c r="L63" s="61">
        <f>K63*J63</f>
        <v>92.5</v>
      </c>
      <c r="M63" s="62">
        <v>75</v>
      </c>
      <c r="N63" s="61">
        <f>M63*J63</f>
        <v>277.5</v>
      </c>
      <c r="O63" s="64">
        <f>N63+L63</f>
        <v>370</v>
      </c>
      <c r="P63" s="65">
        <v>55</v>
      </c>
      <c r="Q63" s="60">
        <v>1.3</v>
      </c>
      <c r="R63" s="52">
        <v>25</v>
      </c>
      <c r="S63" s="61">
        <f>R63*Q63</f>
        <v>32.5</v>
      </c>
      <c r="T63" s="62">
        <v>75</v>
      </c>
      <c r="U63" s="61">
        <f>T63*Q63</f>
        <v>97.5</v>
      </c>
      <c r="V63" s="64">
        <f>U63+S63</f>
        <v>130</v>
      </c>
      <c r="W63" s="65">
        <v>55</v>
      </c>
    </row>
    <row r="64" spans="1:23" s="1" customFormat="1" ht="13.5">
      <c r="A64" s="52" t="s">
        <v>80</v>
      </c>
      <c r="B64" s="53" t="s">
        <v>81</v>
      </c>
      <c r="C64" s="54">
        <v>5.7</v>
      </c>
      <c r="D64" s="55">
        <v>25</v>
      </c>
      <c r="E64" s="61">
        <f>D64*C64</f>
        <v>142.5</v>
      </c>
      <c r="F64" s="62">
        <v>75</v>
      </c>
      <c r="G64" s="61">
        <f>F64*C64</f>
        <v>427.5</v>
      </c>
      <c r="H64" s="63">
        <f>G64+E64</f>
        <v>570</v>
      </c>
      <c r="I64" s="61">
        <v>50</v>
      </c>
      <c r="J64" s="54">
        <v>3.8</v>
      </c>
      <c r="K64" s="52">
        <v>25</v>
      </c>
      <c r="L64" s="61">
        <f>K64*J64</f>
        <v>95</v>
      </c>
      <c r="M64" s="62">
        <v>75</v>
      </c>
      <c r="N64" s="61">
        <f>M64*J64</f>
        <v>285</v>
      </c>
      <c r="O64" s="64">
        <f>N64+L64</f>
        <v>380</v>
      </c>
      <c r="P64" s="65">
        <v>55</v>
      </c>
      <c r="Q64" s="60">
        <v>1.9</v>
      </c>
      <c r="R64" s="52">
        <v>25</v>
      </c>
      <c r="S64" s="61">
        <f>R64*Q64</f>
        <v>47.5</v>
      </c>
      <c r="T64" s="62">
        <v>75</v>
      </c>
      <c r="U64" s="61">
        <f>T64*Q64</f>
        <v>142.5</v>
      </c>
      <c r="V64" s="64">
        <f>U64+S64</f>
        <v>190</v>
      </c>
      <c r="W64" s="65">
        <v>55</v>
      </c>
    </row>
    <row r="65" spans="1:23" s="1" customFormat="1" ht="13.5">
      <c r="A65" s="52" t="s">
        <v>80</v>
      </c>
      <c r="B65" s="53" t="s">
        <v>82</v>
      </c>
      <c r="C65" s="54">
        <v>5.6</v>
      </c>
      <c r="D65" s="55">
        <v>25</v>
      </c>
      <c r="E65" s="61">
        <f>D65*C65</f>
        <v>140</v>
      </c>
      <c r="F65" s="62">
        <v>75</v>
      </c>
      <c r="G65" s="61">
        <f>F65*C65</f>
        <v>420</v>
      </c>
      <c r="H65" s="63">
        <f>G65+E65</f>
        <v>560</v>
      </c>
      <c r="I65" s="61">
        <v>50</v>
      </c>
      <c r="J65" s="54">
        <v>3.8</v>
      </c>
      <c r="K65" s="52">
        <v>25</v>
      </c>
      <c r="L65" s="61">
        <f>K65*J65</f>
        <v>95</v>
      </c>
      <c r="M65" s="62">
        <v>75</v>
      </c>
      <c r="N65" s="61">
        <f>M65*J65</f>
        <v>285</v>
      </c>
      <c r="O65" s="64">
        <f>N65+L65</f>
        <v>380</v>
      </c>
      <c r="P65" s="65">
        <v>55</v>
      </c>
      <c r="Q65" s="60">
        <v>1.7</v>
      </c>
      <c r="R65" s="52">
        <v>25</v>
      </c>
      <c r="S65" s="61">
        <f>R65*Q65</f>
        <v>42.5</v>
      </c>
      <c r="T65" s="62">
        <v>75</v>
      </c>
      <c r="U65" s="61">
        <f>T65*Q65</f>
        <v>127.5</v>
      </c>
      <c r="V65" s="64">
        <f>U65+S65</f>
        <v>170</v>
      </c>
      <c r="W65" s="65">
        <v>55</v>
      </c>
    </row>
    <row r="66" spans="1:23" s="1" customFormat="1" ht="13.5">
      <c r="A66" s="52" t="s">
        <v>83</v>
      </c>
      <c r="B66" s="53" t="s">
        <v>84</v>
      </c>
      <c r="C66" s="54">
        <v>5.95</v>
      </c>
      <c r="D66" s="55">
        <v>25</v>
      </c>
      <c r="E66" s="61">
        <f>D66*C66</f>
        <v>148.75</v>
      </c>
      <c r="F66" s="62">
        <v>75</v>
      </c>
      <c r="G66" s="61">
        <f>F66*C66</f>
        <v>446.25</v>
      </c>
      <c r="H66" s="63">
        <f>G66+E66</f>
        <v>595</v>
      </c>
      <c r="I66" s="61">
        <v>50</v>
      </c>
      <c r="J66" s="54">
        <v>2.57</v>
      </c>
      <c r="K66" s="52">
        <v>25</v>
      </c>
      <c r="L66" s="61">
        <f>K66*J66</f>
        <v>64.25</v>
      </c>
      <c r="M66" s="62">
        <v>75</v>
      </c>
      <c r="N66" s="61">
        <f>M66*J66</f>
        <v>192.75</v>
      </c>
      <c r="O66" s="64">
        <f>N66+L66</f>
        <v>257</v>
      </c>
      <c r="P66" s="65">
        <v>55</v>
      </c>
      <c r="Q66" s="60">
        <v>1.72</v>
      </c>
      <c r="R66" s="52">
        <v>25</v>
      </c>
      <c r="S66" s="61">
        <f>R66*Q66</f>
        <v>43</v>
      </c>
      <c r="T66" s="62">
        <v>75</v>
      </c>
      <c r="U66" s="61">
        <f>T66*Q66</f>
        <v>129</v>
      </c>
      <c r="V66" s="64">
        <f>U66+S66</f>
        <v>172</v>
      </c>
      <c r="W66" s="65">
        <v>55</v>
      </c>
    </row>
    <row r="67" spans="1:23" s="1" customFormat="1" ht="13.5">
      <c r="A67" s="52" t="s">
        <v>83</v>
      </c>
      <c r="B67" s="53" t="s">
        <v>85</v>
      </c>
      <c r="C67" s="54">
        <v>4.4</v>
      </c>
      <c r="D67" s="55">
        <v>25</v>
      </c>
      <c r="E67" s="61">
        <f>D67*C67</f>
        <v>110.00000000000001</v>
      </c>
      <c r="F67" s="62">
        <v>75</v>
      </c>
      <c r="G67" s="61">
        <f>F67*C67</f>
        <v>330</v>
      </c>
      <c r="H67" s="63">
        <f>G67+E67</f>
        <v>440</v>
      </c>
      <c r="I67" s="61">
        <v>50</v>
      </c>
      <c r="J67" s="54">
        <v>1.65</v>
      </c>
      <c r="K67" s="52">
        <v>25</v>
      </c>
      <c r="L67" s="61">
        <f>K67*J67</f>
        <v>41.25</v>
      </c>
      <c r="M67" s="62">
        <v>75</v>
      </c>
      <c r="N67" s="61">
        <f>M67*J67</f>
        <v>123.75</v>
      </c>
      <c r="O67" s="64">
        <f>N67+L67</f>
        <v>165</v>
      </c>
      <c r="P67" s="65">
        <v>55</v>
      </c>
      <c r="Q67" s="60">
        <v>1.35</v>
      </c>
      <c r="R67" s="52">
        <v>25</v>
      </c>
      <c r="S67" s="61">
        <f>R67*Q67</f>
        <v>33.75</v>
      </c>
      <c r="T67" s="62">
        <v>75</v>
      </c>
      <c r="U67" s="61">
        <f>T67*Q67</f>
        <v>101.25</v>
      </c>
      <c r="V67" s="64">
        <f>U67+S67</f>
        <v>135</v>
      </c>
      <c r="W67" s="65">
        <v>55</v>
      </c>
    </row>
    <row r="68" spans="1:23" s="1" customFormat="1" ht="13.5">
      <c r="A68" s="52" t="s">
        <v>83</v>
      </c>
      <c r="B68" s="53" t="s">
        <v>86</v>
      </c>
      <c r="C68" s="54">
        <v>4.4</v>
      </c>
      <c r="D68" s="55">
        <v>25</v>
      </c>
      <c r="E68" s="61">
        <f>D68*C68</f>
        <v>110.00000000000001</v>
      </c>
      <c r="F68" s="62">
        <v>75</v>
      </c>
      <c r="G68" s="61">
        <f>F68*C68</f>
        <v>330</v>
      </c>
      <c r="H68" s="63">
        <f>G68+E68</f>
        <v>440</v>
      </c>
      <c r="I68" s="61">
        <v>50</v>
      </c>
      <c r="J68" s="54">
        <v>2.36</v>
      </c>
      <c r="K68" s="52">
        <v>25</v>
      </c>
      <c r="L68" s="61">
        <f>K68*J68</f>
        <v>59</v>
      </c>
      <c r="M68" s="62">
        <v>75</v>
      </c>
      <c r="N68" s="61">
        <f>M68*J68</f>
        <v>177</v>
      </c>
      <c r="O68" s="64">
        <f>N68+L68</f>
        <v>236</v>
      </c>
      <c r="P68" s="65">
        <v>55</v>
      </c>
      <c r="Q68" s="60">
        <v>1.35</v>
      </c>
      <c r="R68" s="52">
        <v>25</v>
      </c>
      <c r="S68" s="61">
        <f>R68*Q68</f>
        <v>33.75</v>
      </c>
      <c r="T68" s="62">
        <v>75</v>
      </c>
      <c r="U68" s="61">
        <f>T68*Q68</f>
        <v>101.25</v>
      </c>
      <c r="V68" s="64">
        <f>U68+S68</f>
        <v>135</v>
      </c>
      <c r="W68" s="65">
        <v>55</v>
      </c>
    </row>
    <row r="69" spans="1:23" s="1" customFormat="1" ht="13.5">
      <c r="A69" s="52" t="s">
        <v>83</v>
      </c>
      <c r="B69" s="53" t="s">
        <v>87</v>
      </c>
      <c r="C69" s="54">
        <v>4.55</v>
      </c>
      <c r="D69" s="55">
        <v>25</v>
      </c>
      <c r="E69" s="61">
        <f>D69*C69</f>
        <v>113.75</v>
      </c>
      <c r="F69" s="62">
        <v>75</v>
      </c>
      <c r="G69" s="61">
        <f>F69*C69</f>
        <v>341.25</v>
      </c>
      <c r="H69" s="63">
        <f>G69+E69</f>
        <v>455</v>
      </c>
      <c r="I69" s="61">
        <v>50</v>
      </c>
      <c r="J69" s="54">
        <v>2.4</v>
      </c>
      <c r="K69" s="52">
        <v>25</v>
      </c>
      <c r="L69" s="61">
        <f>K69*J69</f>
        <v>60</v>
      </c>
      <c r="M69" s="62">
        <v>75</v>
      </c>
      <c r="N69" s="61">
        <f>M69*J69</f>
        <v>180</v>
      </c>
      <c r="O69" s="64">
        <f>N69+L69</f>
        <v>240</v>
      </c>
      <c r="P69" s="65">
        <v>55</v>
      </c>
      <c r="Q69" s="60">
        <v>1.35</v>
      </c>
      <c r="R69" s="52">
        <v>25</v>
      </c>
      <c r="S69" s="61">
        <f>R69*Q69</f>
        <v>33.75</v>
      </c>
      <c r="T69" s="62">
        <v>75</v>
      </c>
      <c r="U69" s="61">
        <f>T69*Q69</f>
        <v>101.25</v>
      </c>
      <c r="V69" s="64">
        <f>U69+S69</f>
        <v>135</v>
      </c>
      <c r="W69" s="65">
        <v>55</v>
      </c>
    </row>
    <row r="70" spans="1:23" s="1" customFormat="1" ht="13.5">
      <c r="A70" s="52" t="s">
        <v>83</v>
      </c>
      <c r="B70" s="53" t="s">
        <v>88</v>
      </c>
      <c r="C70" s="54">
        <v>4</v>
      </c>
      <c r="D70" s="55">
        <v>25</v>
      </c>
      <c r="E70" s="61">
        <f>D70*C70</f>
        <v>100</v>
      </c>
      <c r="F70" s="62">
        <v>75</v>
      </c>
      <c r="G70" s="61">
        <f>F70*C70</f>
        <v>300</v>
      </c>
      <c r="H70" s="63">
        <f>G70+E70</f>
        <v>400</v>
      </c>
      <c r="I70" s="61">
        <v>50</v>
      </c>
      <c r="J70" s="54">
        <v>2.5</v>
      </c>
      <c r="K70" s="52">
        <v>25</v>
      </c>
      <c r="L70" s="61">
        <f>K70*J70</f>
        <v>62.5</v>
      </c>
      <c r="M70" s="62">
        <v>75</v>
      </c>
      <c r="N70" s="61">
        <f>M70*J70</f>
        <v>187.5</v>
      </c>
      <c r="O70" s="64">
        <f>N70+L70</f>
        <v>250</v>
      </c>
      <c r="P70" s="65">
        <v>55</v>
      </c>
      <c r="Q70" s="60">
        <v>1.6</v>
      </c>
      <c r="R70" s="52">
        <v>25</v>
      </c>
      <c r="S70" s="61">
        <f>R70*Q70</f>
        <v>40</v>
      </c>
      <c r="T70" s="62">
        <v>75</v>
      </c>
      <c r="U70" s="61">
        <f>T70*Q70</f>
        <v>120</v>
      </c>
      <c r="V70" s="64">
        <f>U70+S70</f>
        <v>160</v>
      </c>
      <c r="W70" s="65">
        <v>55</v>
      </c>
    </row>
    <row r="71" spans="1:23" s="1" customFormat="1" ht="13.5">
      <c r="A71" s="52" t="s">
        <v>83</v>
      </c>
      <c r="B71" s="53" t="s">
        <v>89</v>
      </c>
      <c r="C71" s="54">
        <v>4</v>
      </c>
      <c r="D71" s="55">
        <v>25</v>
      </c>
      <c r="E71" s="61">
        <f>D71*C71</f>
        <v>100</v>
      </c>
      <c r="F71" s="62">
        <v>75</v>
      </c>
      <c r="G71" s="61">
        <f>F71*C71</f>
        <v>300</v>
      </c>
      <c r="H71" s="63">
        <f>G71+E71</f>
        <v>400</v>
      </c>
      <c r="I71" s="61">
        <v>50</v>
      </c>
      <c r="J71" s="54">
        <v>2.65</v>
      </c>
      <c r="K71" s="52">
        <v>25</v>
      </c>
      <c r="L71" s="61">
        <f>K71*J71</f>
        <v>66.25</v>
      </c>
      <c r="M71" s="62">
        <v>75</v>
      </c>
      <c r="N71" s="61">
        <f>M71*J71</f>
        <v>198.75</v>
      </c>
      <c r="O71" s="64">
        <f>N71+L71</f>
        <v>265</v>
      </c>
      <c r="P71" s="65">
        <v>55</v>
      </c>
      <c r="Q71" s="60">
        <v>1.55</v>
      </c>
      <c r="R71" s="52">
        <v>25</v>
      </c>
      <c r="S71" s="61">
        <f>R71*Q71</f>
        <v>38.75</v>
      </c>
      <c r="T71" s="62">
        <v>75</v>
      </c>
      <c r="U71" s="61">
        <f>T71*Q71</f>
        <v>116.25</v>
      </c>
      <c r="V71" s="64">
        <f>U71+S71</f>
        <v>155</v>
      </c>
      <c r="W71" s="65">
        <v>55</v>
      </c>
    </row>
    <row r="72" spans="1:23" s="1" customFormat="1" ht="13.5">
      <c r="A72" s="52" t="s">
        <v>83</v>
      </c>
      <c r="B72" s="53" t="s">
        <v>90</v>
      </c>
      <c r="C72" s="54">
        <v>5.3</v>
      </c>
      <c r="D72" s="55">
        <v>25</v>
      </c>
      <c r="E72" s="61">
        <f>D72*C72</f>
        <v>132.5</v>
      </c>
      <c r="F72" s="62">
        <v>75</v>
      </c>
      <c r="G72" s="61">
        <f>F72*C72</f>
        <v>397.5</v>
      </c>
      <c r="H72" s="63">
        <f>G72+E72</f>
        <v>530</v>
      </c>
      <c r="I72" s="61">
        <v>50</v>
      </c>
      <c r="J72" s="54">
        <v>2.6</v>
      </c>
      <c r="K72" s="52">
        <v>25</v>
      </c>
      <c r="L72" s="61">
        <f>K72*J72</f>
        <v>65</v>
      </c>
      <c r="M72" s="62">
        <v>75</v>
      </c>
      <c r="N72" s="61">
        <f>M72*J72</f>
        <v>195</v>
      </c>
      <c r="O72" s="64">
        <f>N72+L72</f>
        <v>260</v>
      </c>
      <c r="P72" s="65">
        <v>55</v>
      </c>
      <c r="Q72" s="60">
        <v>1.52</v>
      </c>
      <c r="R72" s="52">
        <v>25</v>
      </c>
      <c r="S72" s="61">
        <f>R72*Q72</f>
        <v>38</v>
      </c>
      <c r="T72" s="62">
        <v>75</v>
      </c>
      <c r="U72" s="61">
        <f>T72*Q72</f>
        <v>114</v>
      </c>
      <c r="V72" s="64">
        <f>U72+S72</f>
        <v>152</v>
      </c>
      <c r="W72" s="65">
        <v>55</v>
      </c>
    </row>
    <row r="73" spans="1:23" s="1" customFormat="1" ht="13.5">
      <c r="A73" s="52" t="s">
        <v>83</v>
      </c>
      <c r="B73" s="53" t="s">
        <v>91</v>
      </c>
      <c r="C73" s="54">
        <v>4.2</v>
      </c>
      <c r="D73" s="55">
        <v>25</v>
      </c>
      <c r="E73" s="61">
        <f>D73*C73</f>
        <v>105</v>
      </c>
      <c r="F73" s="62">
        <v>75</v>
      </c>
      <c r="G73" s="61">
        <f>F73*C73</f>
        <v>315</v>
      </c>
      <c r="H73" s="63">
        <f>G73+E73</f>
        <v>420</v>
      </c>
      <c r="I73" s="61">
        <v>50</v>
      </c>
      <c r="J73" s="54">
        <v>2.3</v>
      </c>
      <c r="K73" s="52">
        <v>25</v>
      </c>
      <c r="L73" s="61">
        <f>K73*J73</f>
        <v>57.49999999999999</v>
      </c>
      <c r="M73" s="62">
        <v>75</v>
      </c>
      <c r="N73" s="61">
        <f>M73*J73</f>
        <v>172.5</v>
      </c>
      <c r="O73" s="64">
        <f>N73+L73</f>
        <v>230</v>
      </c>
      <c r="P73" s="65">
        <v>55</v>
      </c>
      <c r="Q73" s="60">
        <v>1.3</v>
      </c>
      <c r="R73" s="52">
        <v>25</v>
      </c>
      <c r="S73" s="61">
        <f>R73*Q73</f>
        <v>32.5</v>
      </c>
      <c r="T73" s="62">
        <v>75</v>
      </c>
      <c r="U73" s="61">
        <f>T73*Q73</f>
        <v>97.5</v>
      </c>
      <c r="V73" s="64">
        <f>U73+S73</f>
        <v>130</v>
      </c>
      <c r="W73" s="65">
        <v>55</v>
      </c>
    </row>
    <row r="74" spans="1:23" s="1" customFormat="1" ht="13.5">
      <c r="A74" s="52" t="s">
        <v>83</v>
      </c>
      <c r="B74" s="53" t="s">
        <v>92</v>
      </c>
      <c r="C74" s="54">
        <v>4.2</v>
      </c>
      <c r="D74" s="55">
        <v>25</v>
      </c>
      <c r="E74" s="61">
        <f>D74*C74</f>
        <v>105</v>
      </c>
      <c r="F74" s="62">
        <v>75</v>
      </c>
      <c r="G74" s="61">
        <f>F74*C74</f>
        <v>315</v>
      </c>
      <c r="H74" s="63">
        <f>G74+E74</f>
        <v>420</v>
      </c>
      <c r="I74" s="61">
        <v>50</v>
      </c>
      <c r="J74" s="54">
        <v>2.38</v>
      </c>
      <c r="K74" s="52">
        <v>25</v>
      </c>
      <c r="L74" s="61">
        <f>K74*J74</f>
        <v>59.5</v>
      </c>
      <c r="M74" s="62">
        <v>75</v>
      </c>
      <c r="N74" s="61">
        <f>M74*J74</f>
        <v>178.5</v>
      </c>
      <c r="O74" s="64">
        <f>N74+L74</f>
        <v>238</v>
      </c>
      <c r="P74" s="65">
        <v>55</v>
      </c>
      <c r="Q74" s="60">
        <v>1.35</v>
      </c>
      <c r="R74" s="52">
        <v>25</v>
      </c>
      <c r="S74" s="61">
        <f>R74*Q74</f>
        <v>33.75</v>
      </c>
      <c r="T74" s="62">
        <v>75</v>
      </c>
      <c r="U74" s="61">
        <f>T74*Q74</f>
        <v>101.25</v>
      </c>
      <c r="V74" s="64">
        <f>U74+S74</f>
        <v>135</v>
      </c>
      <c r="W74" s="65">
        <v>55</v>
      </c>
    </row>
    <row r="75" spans="1:23" s="1" customFormat="1" ht="13.5">
      <c r="A75" s="52" t="s">
        <v>83</v>
      </c>
      <c r="B75" s="53" t="s">
        <v>93</v>
      </c>
      <c r="C75" s="54">
        <v>3.75</v>
      </c>
      <c r="D75" s="55">
        <v>25</v>
      </c>
      <c r="E75" s="61">
        <f>D75*C75</f>
        <v>93.75</v>
      </c>
      <c r="F75" s="62">
        <v>75</v>
      </c>
      <c r="G75" s="61">
        <f>F75*C75</f>
        <v>281.25</v>
      </c>
      <c r="H75" s="63">
        <f>G75+E75</f>
        <v>375</v>
      </c>
      <c r="I75" s="61">
        <v>50</v>
      </c>
      <c r="J75" s="77"/>
      <c r="K75" s="52">
        <v>25</v>
      </c>
      <c r="L75" s="61">
        <f>K75*J75</f>
        <v>0</v>
      </c>
      <c r="M75" s="62">
        <v>75</v>
      </c>
      <c r="N75" s="61">
        <f>M75*J75</f>
        <v>0</v>
      </c>
      <c r="O75" s="64">
        <v>230</v>
      </c>
      <c r="P75" s="65">
        <v>55</v>
      </c>
      <c r="Q75" s="76"/>
      <c r="R75" s="52">
        <v>25</v>
      </c>
      <c r="S75" s="61">
        <f>R75*Q75</f>
        <v>0</v>
      </c>
      <c r="T75" s="62">
        <v>75</v>
      </c>
      <c r="U75" s="61">
        <f>T75*Q75</f>
        <v>0</v>
      </c>
      <c r="V75" s="64">
        <v>145</v>
      </c>
      <c r="W75" s="65">
        <v>55</v>
      </c>
    </row>
    <row r="76" spans="1:23" s="1" customFormat="1" ht="13.5">
      <c r="A76" s="52" t="s">
        <v>94</v>
      </c>
      <c r="B76" s="53" t="s">
        <v>95</v>
      </c>
      <c r="C76" s="54">
        <v>4.1</v>
      </c>
      <c r="D76" s="55">
        <v>25</v>
      </c>
      <c r="E76" s="61">
        <f>D76*C76</f>
        <v>102.49999999999999</v>
      </c>
      <c r="F76" s="62">
        <v>75</v>
      </c>
      <c r="G76" s="61">
        <f>F76*C76</f>
        <v>307.5</v>
      </c>
      <c r="H76" s="63">
        <f>G76+E76</f>
        <v>410</v>
      </c>
      <c r="I76" s="61">
        <v>50</v>
      </c>
      <c r="J76" s="54">
        <v>2.25</v>
      </c>
      <c r="K76" s="52">
        <v>25</v>
      </c>
      <c r="L76" s="61">
        <v>49</v>
      </c>
      <c r="M76" s="62">
        <v>75</v>
      </c>
      <c r="N76" s="61">
        <f>M76*J76</f>
        <v>168.75</v>
      </c>
      <c r="O76" s="64">
        <f>N76+L76</f>
        <v>217.75</v>
      </c>
      <c r="P76" s="65">
        <v>55</v>
      </c>
      <c r="Q76" s="60">
        <v>1.35</v>
      </c>
      <c r="R76" s="52">
        <v>25</v>
      </c>
      <c r="S76" s="61">
        <f>R76*Q76</f>
        <v>33.75</v>
      </c>
      <c r="T76" s="62">
        <v>75</v>
      </c>
      <c r="U76" s="61">
        <f>T76*Q76</f>
        <v>101.25</v>
      </c>
      <c r="V76" s="64">
        <f>U76+S76</f>
        <v>135</v>
      </c>
      <c r="W76" s="65">
        <v>55</v>
      </c>
    </row>
    <row r="77" spans="1:23" s="1" customFormat="1" ht="13.5">
      <c r="A77" s="52" t="s">
        <v>94</v>
      </c>
      <c r="B77" s="53" t="s">
        <v>96</v>
      </c>
      <c r="C77" s="54">
        <v>4.25</v>
      </c>
      <c r="D77" s="55">
        <v>25</v>
      </c>
      <c r="E77" s="61">
        <f>D77*C77</f>
        <v>106.25</v>
      </c>
      <c r="F77" s="62">
        <v>75</v>
      </c>
      <c r="G77" s="61">
        <f>F77*C77</f>
        <v>318.75</v>
      </c>
      <c r="H77" s="63">
        <f>G77+E77</f>
        <v>425</v>
      </c>
      <c r="I77" s="61">
        <v>50</v>
      </c>
      <c r="J77" s="54">
        <v>2.15</v>
      </c>
      <c r="K77" s="52">
        <v>25</v>
      </c>
      <c r="L77" s="61">
        <v>49</v>
      </c>
      <c r="M77" s="62">
        <v>75</v>
      </c>
      <c r="N77" s="61">
        <f>M77*J77</f>
        <v>161.25</v>
      </c>
      <c r="O77" s="64">
        <f>N77+L77</f>
        <v>210.25</v>
      </c>
      <c r="P77" s="65">
        <v>55</v>
      </c>
      <c r="Q77" s="60">
        <v>1.6</v>
      </c>
      <c r="R77" s="52">
        <v>25</v>
      </c>
      <c r="S77" s="61">
        <f>R77*Q77</f>
        <v>40</v>
      </c>
      <c r="T77" s="62">
        <v>75</v>
      </c>
      <c r="U77" s="61">
        <f>T77*Q77</f>
        <v>120</v>
      </c>
      <c r="V77" s="64">
        <f>U77+S77</f>
        <v>160</v>
      </c>
      <c r="W77" s="65">
        <v>55</v>
      </c>
    </row>
    <row r="78" spans="1:23" s="1" customFormat="1" ht="13.5">
      <c r="A78" s="52" t="s">
        <v>94</v>
      </c>
      <c r="B78" s="53" t="s">
        <v>97</v>
      </c>
      <c r="C78" s="54">
        <v>3.3</v>
      </c>
      <c r="D78" s="55">
        <v>25</v>
      </c>
      <c r="E78" s="61">
        <f>D78*C78</f>
        <v>82.5</v>
      </c>
      <c r="F78" s="62">
        <v>75</v>
      </c>
      <c r="G78" s="61">
        <f>F78*C78</f>
        <v>247.5</v>
      </c>
      <c r="H78" s="63">
        <f>G78+E78</f>
        <v>330</v>
      </c>
      <c r="I78" s="61">
        <v>50</v>
      </c>
      <c r="J78" s="54">
        <v>1.75</v>
      </c>
      <c r="K78" s="52">
        <v>25</v>
      </c>
      <c r="L78" s="61">
        <f>K78*J78</f>
        <v>43.75</v>
      </c>
      <c r="M78" s="62">
        <v>75</v>
      </c>
      <c r="N78" s="61">
        <f>M78*J78</f>
        <v>131.25</v>
      </c>
      <c r="O78" s="64">
        <f>N78+L78</f>
        <v>175</v>
      </c>
      <c r="P78" s="65">
        <v>55</v>
      </c>
      <c r="Q78" s="60">
        <v>1.55</v>
      </c>
      <c r="R78" s="52">
        <v>25</v>
      </c>
      <c r="S78" s="61">
        <f>R78*Q78</f>
        <v>38.75</v>
      </c>
      <c r="T78" s="62">
        <v>75</v>
      </c>
      <c r="U78" s="61">
        <f>T78*Q78</f>
        <v>116.25</v>
      </c>
      <c r="V78" s="64">
        <f>U78+S78</f>
        <v>155</v>
      </c>
      <c r="W78" s="65">
        <v>55</v>
      </c>
    </row>
    <row r="79" spans="1:23" s="1" customFormat="1" ht="13.5">
      <c r="A79" s="52" t="s">
        <v>94</v>
      </c>
      <c r="B79" s="53" t="s">
        <v>98</v>
      </c>
      <c r="C79" s="54">
        <v>6.4</v>
      </c>
      <c r="D79" s="55">
        <v>25</v>
      </c>
      <c r="E79" s="61">
        <f>D79*C79</f>
        <v>160</v>
      </c>
      <c r="F79" s="62">
        <v>75</v>
      </c>
      <c r="G79" s="61">
        <f>F79*C79</f>
        <v>480</v>
      </c>
      <c r="H79" s="63">
        <f>G79+E79</f>
        <v>640</v>
      </c>
      <c r="I79" s="61">
        <v>50</v>
      </c>
      <c r="J79" s="54">
        <v>4.15</v>
      </c>
      <c r="K79" s="52">
        <v>25</v>
      </c>
      <c r="L79" s="61">
        <f>K79*J79</f>
        <v>103.75000000000001</v>
      </c>
      <c r="M79" s="62">
        <v>75</v>
      </c>
      <c r="N79" s="61">
        <f>M79*J79</f>
        <v>311.25</v>
      </c>
      <c r="O79" s="64">
        <f>N79+L79</f>
        <v>415</v>
      </c>
      <c r="P79" s="65">
        <v>55</v>
      </c>
      <c r="Q79" s="60">
        <v>1.55</v>
      </c>
      <c r="R79" s="52">
        <v>25</v>
      </c>
      <c r="S79" s="61">
        <f>R79*Q79</f>
        <v>38.75</v>
      </c>
      <c r="T79" s="62">
        <v>75</v>
      </c>
      <c r="U79" s="61">
        <f>T79*Q79</f>
        <v>116.25</v>
      </c>
      <c r="V79" s="64">
        <f>U79+S79</f>
        <v>155</v>
      </c>
      <c r="W79" s="65">
        <v>55</v>
      </c>
    </row>
    <row r="80" spans="1:23" s="1" customFormat="1" ht="13.5">
      <c r="A80" s="52" t="s">
        <v>94</v>
      </c>
      <c r="B80" s="53" t="s">
        <v>99</v>
      </c>
      <c r="C80" s="54">
        <v>6.2</v>
      </c>
      <c r="D80" s="55">
        <v>25</v>
      </c>
      <c r="E80" s="61">
        <f>D80*C80</f>
        <v>155</v>
      </c>
      <c r="F80" s="62">
        <v>75</v>
      </c>
      <c r="G80" s="61">
        <f>F80*C80</f>
        <v>465</v>
      </c>
      <c r="H80" s="63">
        <f>G80+E80</f>
        <v>620</v>
      </c>
      <c r="I80" s="61">
        <v>50</v>
      </c>
      <c r="J80" s="54">
        <v>4.15</v>
      </c>
      <c r="K80" s="52">
        <v>25</v>
      </c>
      <c r="L80" s="61">
        <f>K80*J80</f>
        <v>103.75000000000001</v>
      </c>
      <c r="M80" s="62">
        <v>75</v>
      </c>
      <c r="N80" s="61">
        <f>M80*J80</f>
        <v>311.25</v>
      </c>
      <c r="O80" s="64">
        <f>N80+L80</f>
        <v>415</v>
      </c>
      <c r="P80" s="65">
        <v>55</v>
      </c>
      <c r="Q80" s="60">
        <v>1.55</v>
      </c>
      <c r="R80" s="52">
        <v>25</v>
      </c>
      <c r="S80" s="61">
        <f>R80*Q80</f>
        <v>38.75</v>
      </c>
      <c r="T80" s="62">
        <v>75</v>
      </c>
      <c r="U80" s="61">
        <f>T80*Q80</f>
        <v>116.25</v>
      </c>
      <c r="V80" s="64">
        <f>U80+S80</f>
        <v>155</v>
      </c>
      <c r="W80" s="65">
        <v>55</v>
      </c>
    </row>
    <row r="81" spans="1:23" s="1" customFormat="1" ht="13.5">
      <c r="A81" s="52" t="s">
        <v>94</v>
      </c>
      <c r="B81" s="53" t="s">
        <v>100</v>
      </c>
      <c r="C81" s="54">
        <v>6</v>
      </c>
      <c r="D81" s="55">
        <v>25</v>
      </c>
      <c r="E81" s="61">
        <f>D81*C81</f>
        <v>150</v>
      </c>
      <c r="F81" s="62">
        <v>75</v>
      </c>
      <c r="G81" s="61">
        <f>F81*C81</f>
        <v>450</v>
      </c>
      <c r="H81" s="63">
        <f>G81+E81</f>
        <v>600</v>
      </c>
      <c r="I81" s="61">
        <v>50</v>
      </c>
      <c r="J81" s="54">
        <v>2.4</v>
      </c>
      <c r="K81" s="52">
        <v>25</v>
      </c>
      <c r="L81" s="61">
        <f>K81*J81</f>
        <v>60</v>
      </c>
      <c r="M81" s="62">
        <v>75</v>
      </c>
      <c r="N81" s="61">
        <f>M81*J81</f>
        <v>180</v>
      </c>
      <c r="O81" s="64">
        <f>N81+L81</f>
        <v>240</v>
      </c>
      <c r="P81" s="65">
        <v>55</v>
      </c>
      <c r="Q81" s="60">
        <v>1.22</v>
      </c>
      <c r="R81" s="52">
        <v>25</v>
      </c>
      <c r="S81" s="61">
        <f>R81*Q81</f>
        <v>30.5</v>
      </c>
      <c r="T81" s="62">
        <v>75</v>
      </c>
      <c r="U81" s="61">
        <f>T81*Q81</f>
        <v>91.5</v>
      </c>
      <c r="V81" s="64">
        <f>U81+S81</f>
        <v>122</v>
      </c>
      <c r="W81" s="65">
        <v>55</v>
      </c>
    </row>
    <row r="82" spans="1:23" s="1" customFormat="1" ht="13.5">
      <c r="A82" s="52" t="s">
        <v>94</v>
      </c>
      <c r="B82" s="53" t="s">
        <v>101</v>
      </c>
      <c r="C82" s="54">
        <v>6.25</v>
      </c>
      <c r="D82" s="55">
        <v>25</v>
      </c>
      <c r="E82" s="61">
        <f>D82*C82</f>
        <v>156.25</v>
      </c>
      <c r="F82" s="62">
        <v>75</v>
      </c>
      <c r="G82" s="61">
        <f>F82*C82</f>
        <v>468.75</v>
      </c>
      <c r="H82" s="63">
        <f>G82+E82</f>
        <v>625</v>
      </c>
      <c r="I82" s="61">
        <v>50</v>
      </c>
      <c r="J82" s="54">
        <v>2.38</v>
      </c>
      <c r="K82" s="52">
        <v>25</v>
      </c>
      <c r="L82" s="61">
        <f>K82*J82</f>
        <v>59.5</v>
      </c>
      <c r="M82" s="62">
        <v>75</v>
      </c>
      <c r="N82" s="61">
        <f>M82*J82</f>
        <v>178.5</v>
      </c>
      <c r="O82" s="64">
        <f>N82+L82</f>
        <v>238</v>
      </c>
      <c r="P82" s="65">
        <v>55</v>
      </c>
      <c r="Q82" s="60">
        <v>1.2</v>
      </c>
      <c r="R82" s="52">
        <v>25</v>
      </c>
      <c r="S82" s="61">
        <f>R82*Q82</f>
        <v>30</v>
      </c>
      <c r="T82" s="62">
        <v>75</v>
      </c>
      <c r="U82" s="61">
        <f>T82*Q82</f>
        <v>90</v>
      </c>
      <c r="V82" s="64">
        <f>U82+S82</f>
        <v>120</v>
      </c>
      <c r="W82" s="65">
        <v>55</v>
      </c>
    </row>
    <row r="83" spans="1:23" s="1" customFormat="1" ht="13.5">
      <c r="A83" s="52" t="s">
        <v>94</v>
      </c>
      <c r="B83" s="53" t="s">
        <v>102</v>
      </c>
      <c r="C83" s="54">
        <v>3.5</v>
      </c>
      <c r="D83" s="55">
        <v>25</v>
      </c>
      <c r="E83" s="61">
        <f>D83*C83</f>
        <v>87.5</v>
      </c>
      <c r="F83" s="62">
        <v>75</v>
      </c>
      <c r="G83" s="61">
        <f>F83*C83</f>
        <v>262.5</v>
      </c>
      <c r="H83" s="63">
        <f>G83+E83</f>
        <v>350</v>
      </c>
      <c r="I83" s="61">
        <v>50</v>
      </c>
      <c r="J83" s="54">
        <v>2.1</v>
      </c>
      <c r="K83" s="52">
        <v>25</v>
      </c>
      <c r="L83" s="61">
        <f>K83*J83</f>
        <v>52.5</v>
      </c>
      <c r="M83" s="62">
        <v>75</v>
      </c>
      <c r="N83" s="61">
        <f>M83*J83</f>
        <v>157.5</v>
      </c>
      <c r="O83" s="64">
        <f>N83+L83</f>
        <v>210</v>
      </c>
      <c r="P83" s="65">
        <v>55</v>
      </c>
      <c r="Q83" s="60">
        <v>1.35</v>
      </c>
      <c r="R83" s="52">
        <v>25</v>
      </c>
      <c r="S83" s="61">
        <f>R83*Q83</f>
        <v>33.75</v>
      </c>
      <c r="T83" s="62">
        <v>75</v>
      </c>
      <c r="U83" s="61">
        <f>T83*Q83</f>
        <v>101.25</v>
      </c>
      <c r="V83" s="64">
        <f>U83+S83</f>
        <v>135</v>
      </c>
      <c r="W83" s="65">
        <v>55</v>
      </c>
    </row>
    <row r="84" spans="1:23" s="1" customFormat="1" ht="13.5">
      <c r="A84" s="52" t="s">
        <v>94</v>
      </c>
      <c r="B84" s="53" t="s">
        <v>103</v>
      </c>
      <c r="C84" s="54">
        <v>3.55</v>
      </c>
      <c r="D84" s="55">
        <v>25</v>
      </c>
      <c r="E84" s="61">
        <f>D84*C84</f>
        <v>88.75</v>
      </c>
      <c r="F84" s="62">
        <v>75</v>
      </c>
      <c r="G84" s="61">
        <f>F84*C84</f>
        <v>266.25</v>
      </c>
      <c r="H84" s="63">
        <f>G84+E84</f>
        <v>355</v>
      </c>
      <c r="I84" s="61">
        <v>50</v>
      </c>
      <c r="J84" s="54">
        <v>2.15</v>
      </c>
      <c r="K84" s="52">
        <v>25</v>
      </c>
      <c r="L84" s="61">
        <v>49</v>
      </c>
      <c r="M84" s="62">
        <v>75</v>
      </c>
      <c r="N84" s="61">
        <f>M84*J84</f>
        <v>161.25</v>
      </c>
      <c r="O84" s="64">
        <f>N84+L84</f>
        <v>210.25</v>
      </c>
      <c r="P84" s="65">
        <v>55</v>
      </c>
      <c r="Q84" s="60">
        <v>1.35</v>
      </c>
      <c r="R84" s="52">
        <v>25</v>
      </c>
      <c r="S84" s="61">
        <f>R84*Q84</f>
        <v>33.75</v>
      </c>
      <c r="T84" s="62">
        <v>75</v>
      </c>
      <c r="U84" s="61">
        <f>T84*Q84</f>
        <v>101.25</v>
      </c>
      <c r="V84" s="64">
        <f>U84+S84</f>
        <v>135</v>
      </c>
      <c r="W84" s="65">
        <v>55</v>
      </c>
    </row>
    <row r="85" spans="1:23" s="1" customFormat="1" ht="13.5">
      <c r="A85" s="52" t="s">
        <v>94</v>
      </c>
      <c r="B85" s="53" t="s">
        <v>104</v>
      </c>
      <c r="C85" s="54">
        <v>3.58</v>
      </c>
      <c r="D85" s="55">
        <v>25</v>
      </c>
      <c r="E85" s="61">
        <f>D85*C85</f>
        <v>89.5</v>
      </c>
      <c r="F85" s="62">
        <v>75</v>
      </c>
      <c r="G85" s="61">
        <f>F85*C85</f>
        <v>268.5</v>
      </c>
      <c r="H85" s="63">
        <f>G85+E85</f>
        <v>358</v>
      </c>
      <c r="I85" s="61">
        <v>50</v>
      </c>
      <c r="J85" s="54">
        <v>2.6</v>
      </c>
      <c r="K85" s="52">
        <v>25</v>
      </c>
      <c r="L85" s="61">
        <f>K85*J85</f>
        <v>65</v>
      </c>
      <c r="M85" s="62">
        <v>75</v>
      </c>
      <c r="N85" s="61">
        <f>M85*J85</f>
        <v>195</v>
      </c>
      <c r="O85" s="64">
        <f>N85+L85</f>
        <v>260</v>
      </c>
      <c r="P85" s="65">
        <v>55</v>
      </c>
      <c r="Q85" s="60">
        <v>1.2</v>
      </c>
      <c r="R85" s="52">
        <v>25</v>
      </c>
      <c r="S85" s="61">
        <f>R85*Q85</f>
        <v>30</v>
      </c>
      <c r="T85" s="62">
        <v>75</v>
      </c>
      <c r="U85" s="61">
        <f>T85*Q85</f>
        <v>90</v>
      </c>
      <c r="V85" s="64">
        <f>U85+S85</f>
        <v>120</v>
      </c>
      <c r="W85" s="65">
        <v>55</v>
      </c>
    </row>
    <row r="86" spans="1:23" s="1" customFormat="1" ht="13.5">
      <c r="A86" s="52" t="s">
        <v>94</v>
      </c>
      <c r="B86" s="53" t="s">
        <v>105</v>
      </c>
      <c r="C86" s="54">
        <v>4.55</v>
      </c>
      <c r="D86" s="55">
        <v>25</v>
      </c>
      <c r="E86" s="61">
        <f>D86*C86</f>
        <v>113.75</v>
      </c>
      <c r="F86" s="62">
        <v>75</v>
      </c>
      <c r="G86" s="61">
        <f>F86*C86</f>
        <v>341.25</v>
      </c>
      <c r="H86" s="63">
        <f>G86+E86</f>
        <v>455</v>
      </c>
      <c r="I86" s="61">
        <v>50</v>
      </c>
      <c r="J86" s="54">
        <v>2.3</v>
      </c>
      <c r="K86" s="52">
        <v>25</v>
      </c>
      <c r="L86" s="61">
        <f>K86*J86</f>
        <v>57.49999999999999</v>
      </c>
      <c r="M86" s="62">
        <v>75</v>
      </c>
      <c r="N86" s="61">
        <f>M86*J86</f>
        <v>172.5</v>
      </c>
      <c r="O86" s="64">
        <f>N86+L86</f>
        <v>230</v>
      </c>
      <c r="P86" s="65">
        <v>55</v>
      </c>
      <c r="Q86" s="60">
        <v>1.5</v>
      </c>
      <c r="R86" s="52">
        <v>25</v>
      </c>
      <c r="S86" s="61">
        <f>R86*Q86</f>
        <v>37.5</v>
      </c>
      <c r="T86" s="62">
        <v>75</v>
      </c>
      <c r="U86" s="61">
        <f>T86*Q86</f>
        <v>112.5</v>
      </c>
      <c r="V86" s="64">
        <f>U86+S86</f>
        <v>150</v>
      </c>
      <c r="W86" s="65">
        <v>55</v>
      </c>
    </row>
    <row r="87" spans="1:23" s="1" customFormat="1" ht="13.5">
      <c r="A87" s="52" t="s">
        <v>94</v>
      </c>
      <c r="B87" s="53" t="s">
        <v>106</v>
      </c>
      <c r="C87" s="54">
        <v>3.6</v>
      </c>
      <c r="D87" s="55">
        <v>25</v>
      </c>
      <c r="E87" s="61">
        <f>D87*C87</f>
        <v>90</v>
      </c>
      <c r="F87" s="62">
        <v>75</v>
      </c>
      <c r="G87" s="61">
        <f>F87*C87</f>
        <v>270</v>
      </c>
      <c r="H87" s="63">
        <f>G87+E87</f>
        <v>360</v>
      </c>
      <c r="I87" s="61">
        <v>50</v>
      </c>
      <c r="J87" s="54">
        <v>2.4</v>
      </c>
      <c r="K87" s="52">
        <v>25</v>
      </c>
      <c r="L87" s="61">
        <f>K87*J87</f>
        <v>60</v>
      </c>
      <c r="M87" s="62">
        <v>75</v>
      </c>
      <c r="N87" s="61">
        <f>M87*J87</f>
        <v>180</v>
      </c>
      <c r="O87" s="64">
        <f>N87+L87</f>
        <v>240</v>
      </c>
      <c r="P87" s="65">
        <v>55</v>
      </c>
      <c r="Q87" s="60">
        <v>1.45</v>
      </c>
      <c r="R87" s="52">
        <v>25</v>
      </c>
      <c r="S87" s="61">
        <f>R87*Q87</f>
        <v>36.25</v>
      </c>
      <c r="T87" s="62">
        <v>75</v>
      </c>
      <c r="U87" s="61">
        <f>T87*Q87</f>
        <v>108.75</v>
      </c>
      <c r="V87" s="64">
        <f>U87+S87</f>
        <v>145</v>
      </c>
      <c r="W87" s="65">
        <v>55</v>
      </c>
    </row>
    <row r="88" spans="1:23" s="1" customFormat="1" ht="13.5">
      <c r="A88" s="52" t="s">
        <v>94</v>
      </c>
      <c r="B88" s="53" t="s">
        <v>107</v>
      </c>
      <c r="C88" s="54">
        <v>4.9</v>
      </c>
      <c r="D88" s="55">
        <v>25</v>
      </c>
      <c r="E88" s="61">
        <f>D88*C88</f>
        <v>122.50000000000001</v>
      </c>
      <c r="F88" s="62">
        <v>75</v>
      </c>
      <c r="G88" s="61">
        <f>F88*C88</f>
        <v>367.5</v>
      </c>
      <c r="H88" s="63">
        <f>G88+E88</f>
        <v>490</v>
      </c>
      <c r="I88" s="61">
        <v>50</v>
      </c>
      <c r="J88" s="54">
        <v>2.42</v>
      </c>
      <c r="K88" s="52">
        <v>25</v>
      </c>
      <c r="L88" s="61">
        <f>K88*J88</f>
        <v>60.5</v>
      </c>
      <c r="M88" s="62">
        <v>75</v>
      </c>
      <c r="N88" s="61">
        <f>M88*J88</f>
        <v>181.5</v>
      </c>
      <c r="O88" s="64">
        <f>N88+L88</f>
        <v>242</v>
      </c>
      <c r="P88" s="65">
        <v>55</v>
      </c>
      <c r="Q88" s="60">
        <v>1.65</v>
      </c>
      <c r="R88" s="52">
        <v>25</v>
      </c>
      <c r="S88" s="61">
        <f>R88*Q88</f>
        <v>41.25</v>
      </c>
      <c r="T88" s="62">
        <v>75</v>
      </c>
      <c r="U88" s="61">
        <f>T88*Q88</f>
        <v>123.75</v>
      </c>
      <c r="V88" s="64">
        <f>U88+S88</f>
        <v>165</v>
      </c>
      <c r="W88" s="65">
        <v>55</v>
      </c>
    </row>
    <row r="89" spans="1:23" s="1" customFormat="1" ht="13.5">
      <c r="A89" s="52" t="s">
        <v>94</v>
      </c>
      <c r="B89" s="53" t="s">
        <v>108</v>
      </c>
      <c r="C89" s="54">
        <v>5.55</v>
      </c>
      <c r="D89" s="55">
        <v>25</v>
      </c>
      <c r="E89" s="61">
        <f>D89*C89</f>
        <v>138.75</v>
      </c>
      <c r="F89" s="62">
        <v>75</v>
      </c>
      <c r="G89" s="61">
        <f>F89*C89</f>
        <v>416.25</v>
      </c>
      <c r="H89" s="63">
        <f>G89+E89</f>
        <v>555</v>
      </c>
      <c r="I89" s="61">
        <v>50</v>
      </c>
      <c r="J89" s="54">
        <v>3.05</v>
      </c>
      <c r="K89" s="52">
        <v>25</v>
      </c>
      <c r="L89" s="61">
        <f>K89*J89</f>
        <v>76.25</v>
      </c>
      <c r="M89" s="62">
        <v>75</v>
      </c>
      <c r="N89" s="61">
        <f>M89*J89</f>
        <v>228.75</v>
      </c>
      <c r="O89" s="64">
        <f>N89+L89</f>
        <v>305</v>
      </c>
      <c r="P89" s="65">
        <v>55</v>
      </c>
      <c r="Q89" s="60">
        <v>1.8</v>
      </c>
      <c r="R89" s="52">
        <v>25</v>
      </c>
      <c r="S89" s="61">
        <f>R89*Q89</f>
        <v>45</v>
      </c>
      <c r="T89" s="62">
        <v>75</v>
      </c>
      <c r="U89" s="61">
        <f>T89*Q89</f>
        <v>135</v>
      </c>
      <c r="V89" s="64">
        <f>U89+S89</f>
        <v>180</v>
      </c>
      <c r="W89" s="65">
        <v>55</v>
      </c>
    </row>
    <row r="90" spans="1:23" s="1" customFormat="1" ht="13.5">
      <c r="A90" s="52" t="s">
        <v>94</v>
      </c>
      <c r="B90" s="53" t="s">
        <v>109</v>
      </c>
      <c r="C90" s="54">
        <v>7.3</v>
      </c>
      <c r="D90" s="55">
        <v>25</v>
      </c>
      <c r="E90" s="61">
        <f>D90*C90</f>
        <v>182.5</v>
      </c>
      <c r="F90" s="62">
        <v>75</v>
      </c>
      <c r="G90" s="61">
        <f>F90*C90</f>
        <v>547.5</v>
      </c>
      <c r="H90" s="63">
        <f>G90+E90</f>
        <v>730</v>
      </c>
      <c r="I90" s="61">
        <v>50</v>
      </c>
      <c r="J90" s="54">
        <v>5</v>
      </c>
      <c r="K90" s="52">
        <v>25</v>
      </c>
      <c r="L90" s="61">
        <f>K90*J90</f>
        <v>125</v>
      </c>
      <c r="M90" s="62">
        <v>75</v>
      </c>
      <c r="N90" s="61">
        <f>M90*J90</f>
        <v>375</v>
      </c>
      <c r="O90" s="64">
        <f>N90+L90</f>
        <v>500</v>
      </c>
      <c r="P90" s="65">
        <v>55</v>
      </c>
      <c r="Q90" s="60">
        <v>1.8</v>
      </c>
      <c r="R90" s="52">
        <v>25</v>
      </c>
      <c r="S90" s="61">
        <f>R90*Q90</f>
        <v>45</v>
      </c>
      <c r="T90" s="62">
        <v>75</v>
      </c>
      <c r="U90" s="61">
        <f>T90*Q90</f>
        <v>135</v>
      </c>
      <c r="V90" s="64">
        <f>U90+S90</f>
        <v>180</v>
      </c>
      <c r="W90" s="65">
        <v>55</v>
      </c>
    </row>
    <row r="91" spans="1:23" s="1" customFormat="1" ht="13.5">
      <c r="A91" s="52" t="s">
        <v>110</v>
      </c>
      <c r="B91" s="53" t="s">
        <v>111</v>
      </c>
      <c r="C91" s="54">
        <v>4.9</v>
      </c>
      <c r="D91" s="55">
        <v>25</v>
      </c>
      <c r="E91" s="61">
        <f>D91*C91</f>
        <v>122.50000000000001</v>
      </c>
      <c r="F91" s="62">
        <v>75</v>
      </c>
      <c r="G91" s="61">
        <f>F91*C91</f>
        <v>367.5</v>
      </c>
      <c r="H91" s="63">
        <f>G91+E91</f>
        <v>490</v>
      </c>
      <c r="I91" s="61">
        <v>50</v>
      </c>
      <c r="J91" s="54">
        <v>2.6</v>
      </c>
      <c r="K91" s="52">
        <v>25</v>
      </c>
      <c r="L91" s="61">
        <f>K91*J91</f>
        <v>65</v>
      </c>
      <c r="M91" s="62">
        <v>75</v>
      </c>
      <c r="N91" s="61">
        <f>M91*J91</f>
        <v>195</v>
      </c>
      <c r="O91" s="64">
        <f>N91+L91</f>
        <v>260</v>
      </c>
      <c r="P91" s="65">
        <v>55</v>
      </c>
      <c r="Q91" s="60">
        <v>1.55</v>
      </c>
      <c r="R91" s="52">
        <v>25</v>
      </c>
      <c r="S91" s="61">
        <f>R91*Q91</f>
        <v>38.75</v>
      </c>
      <c r="T91" s="62">
        <v>75</v>
      </c>
      <c r="U91" s="61">
        <f>T91*Q91</f>
        <v>116.25</v>
      </c>
      <c r="V91" s="64">
        <f>U91+S91</f>
        <v>155</v>
      </c>
      <c r="W91" s="65">
        <v>55</v>
      </c>
    </row>
    <row r="92" spans="1:23" s="75" customFormat="1" ht="13.5">
      <c r="A92" s="67" t="s">
        <v>110</v>
      </c>
      <c r="B92" s="78">
        <v>300</v>
      </c>
      <c r="C92" s="68">
        <v>4.25</v>
      </c>
      <c r="D92" s="69">
        <v>25</v>
      </c>
      <c r="E92" s="70">
        <f>D92*C92</f>
        <v>106.25</v>
      </c>
      <c r="F92" s="71">
        <v>75</v>
      </c>
      <c r="G92" s="70">
        <f>F92*C92</f>
        <v>318.75</v>
      </c>
      <c r="H92" s="63">
        <f>G92+E92</f>
        <v>425</v>
      </c>
      <c r="I92" s="70">
        <v>50</v>
      </c>
      <c r="J92" s="68">
        <v>2.5</v>
      </c>
      <c r="K92" s="67">
        <v>25</v>
      </c>
      <c r="L92" s="70">
        <f>K92*J92</f>
        <v>62.5</v>
      </c>
      <c r="M92" s="71">
        <v>75</v>
      </c>
      <c r="N92" s="70">
        <f>M92*J92</f>
        <v>187.5</v>
      </c>
      <c r="O92" s="72">
        <f>N92+L92</f>
        <v>250</v>
      </c>
      <c r="P92" s="73">
        <v>55</v>
      </c>
      <c r="Q92" s="74">
        <v>1.55</v>
      </c>
      <c r="R92" s="67">
        <v>25</v>
      </c>
      <c r="S92" s="70">
        <f>R92*Q92</f>
        <v>38.75</v>
      </c>
      <c r="T92" s="71">
        <v>75</v>
      </c>
      <c r="U92" s="70">
        <f>T92*Q92</f>
        <v>116.25</v>
      </c>
      <c r="V92" s="72">
        <f>U92+S92</f>
        <v>155</v>
      </c>
      <c r="W92" s="73">
        <v>55</v>
      </c>
    </row>
    <row r="93" spans="1:23" s="1" customFormat="1" ht="13.5">
      <c r="A93" s="52" t="s">
        <v>110</v>
      </c>
      <c r="B93" s="53" t="s">
        <v>112</v>
      </c>
      <c r="C93" s="54">
        <v>4.1</v>
      </c>
      <c r="D93" s="55">
        <v>25</v>
      </c>
      <c r="E93" s="61">
        <f>D93*C93</f>
        <v>102.49999999999999</v>
      </c>
      <c r="F93" s="62">
        <v>75</v>
      </c>
      <c r="G93" s="61">
        <f>F93*C93</f>
        <v>307.5</v>
      </c>
      <c r="H93" s="63">
        <f>G93+E93</f>
        <v>410</v>
      </c>
      <c r="I93" s="61">
        <v>50</v>
      </c>
      <c r="J93" s="54">
        <v>2.5</v>
      </c>
      <c r="K93" s="52">
        <v>25</v>
      </c>
      <c r="L93" s="61">
        <f>K93*J93</f>
        <v>62.5</v>
      </c>
      <c r="M93" s="62">
        <v>75</v>
      </c>
      <c r="N93" s="61">
        <f>M93*J93</f>
        <v>187.5</v>
      </c>
      <c r="O93" s="64">
        <f>N93+L93</f>
        <v>250</v>
      </c>
      <c r="P93" s="65">
        <v>55</v>
      </c>
      <c r="Q93" s="60">
        <v>1.55</v>
      </c>
      <c r="R93" s="52">
        <v>25</v>
      </c>
      <c r="S93" s="61">
        <f>R93*Q93</f>
        <v>38.75</v>
      </c>
      <c r="T93" s="62">
        <v>75</v>
      </c>
      <c r="U93" s="61">
        <f>T93*Q93</f>
        <v>116.25</v>
      </c>
      <c r="V93" s="64">
        <f>U93+S93</f>
        <v>155</v>
      </c>
      <c r="W93" s="65">
        <v>55</v>
      </c>
    </row>
    <row r="94" spans="1:23" s="1" customFormat="1" ht="13.5">
      <c r="A94" s="52" t="s">
        <v>110</v>
      </c>
      <c r="B94" s="53" t="s">
        <v>113</v>
      </c>
      <c r="C94" s="54">
        <v>3.5</v>
      </c>
      <c r="D94" s="55">
        <v>25</v>
      </c>
      <c r="E94" s="61">
        <f>D94*C94</f>
        <v>87.5</v>
      </c>
      <c r="F94" s="62">
        <v>75</v>
      </c>
      <c r="G94" s="61">
        <f>F94*C94</f>
        <v>262.5</v>
      </c>
      <c r="H94" s="63">
        <f>G94+E94</f>
        <v>350</v>
      </c>
      <c r="I94" s="61">
        <v>50</v>
      </c>
      <c r="J94" s="54">
        <v>2.55</v>
      </c>
      <c r="K94" s="52">
        <v>25</v>
      </c>
      <c r="L94" s="61">
        <f>K94*J94</f>
        <v>63.74999999999999</v>
      </c>
      <c r="M94" s="62">
        <v>75</v>
      </c>
      <c r="N94" s="61">
        <f>M94*J94</f>
        <v>191.25</v>
      </c>
      <c r="O94" s="64">
        <f>N94+L94</f>
        <v>255</v>
      </c>
      <c r="P94" s="65">
        <v>55</v>
      </c>
      <c r="Q94" s="60">
        <v>1.55</v>
      </c>
      <c r="R94" s="52">
        <v>25</v>
      </c>
      <c r="S94" s="61">
        <f>R94*Q94</f>
        <v>38.75</v>
      </c>
      <c r="T94" s="62">
        <v>75</v>
      </c>
      <c r="U94" s="61">
        <f>T94*Q94</f>
        <v>116.25</v>
      </c>
      <c r="V94" s="64">
        <f>U94+S94</f>
        <v>155</v>
      </c>
      <c r="W94" s="65">
        <v>55</v>
      </c>
    </row>
    <row r="95" spans="1:23" s="1" customFormat="1" ht="13.5">
      <c r="A95" s="52" t="s">
        <v>110</v>
      </c>
      <c r="B95" s="53" t="s">
        <v>114</v>
      </c>
      <c r="C95" s="54">
        <v>4.6</v>
      </c>
      <c r="D95" s="55">
        <v>25</v>
      </c>
      <c r="E95" s="61">
        <f>D95*C95</f>
        <v>114.99999999999999</v>
      </c>
      <c r="F95" s="62">
        <v>75</v>
      </c>
      <c r="G95" s="61">
        <f>F95*C95</f>
        <v>345</v>
      </c>
      <c r="H95" s="63">
        <f>G95+E95</f>
        <v>460</v>
      </c>
      <c r="I95" s="61">
        <v>50</v>
      </c>
      <c r="J95" s="54">
        <v>2.6</v>
      </c>
      <c r="K95" s="52">
        <v>25</v>
      </c>
      <c r="L95" s="61">
        <f>K95*J95</f>
        <v>65</v>
      </c>
      <c r="M95" s="62">
        <v>75</v>
      </c>
      <c r="N95" s="61">
        <f>M95*J95</f>
        <v>195</v>
      </c>
      <c r="O95" s="64">
        <f>N95+L95</f>
        <v>260</v>
      </c>
      <c r="P95" s="65">
        <v>55</v>
      </c>
      <c r="Q95" s="60">
        <v>1.6</v>
      </c>
      <c r="R95" s="52">
        <v>25</v>
      </c>
      <c r="S95" s="61">
        <f>R95*Q95</f>
        <v>40</v>
      </c>
      <c r="T95" s="62">
        <v>75</v>
      </c>
      <c r="U95" s="61">
        <f>T95*Q95</f>
        <v>120</v>
      </c>
      <c r="V95" s="64">
        <f>U95+S95</f>
        <v>160</v>
      </c>
      <c r="W95" s="65">
        <v>55</v>
      </c>
    </row>
    <row r="96" spans="1:23" s="1" customFormat="1" ht="13.5">
      <c r="A96" s="52" t="s">
        <v>110</v>
      </c>
      <c r="B96" s="53" t="s">
        <v>115</v>
      </c>
      <c r="C96" s="54">
        <v>4.1</v>
      </c>
      <c r="D96" s="55">
        <v>25</v>
      </c>
      <c r="E96" s="61">
        <f>D96*C96</f>
        <v>102.49999999999999</v>
      </c>
      <c r="F96" s="62">
        <v>75</v>
      </c>
      <c r="G96" s="61">
        <f>F96*C96</f>
        <v>307.5</v>
      </c>
      <c r="H96" s="63">
        <f>G96+E96</f>
        <v>410</v>
      </c>
      <c r="I96" s="61">
        <v>50</v>
      </c>
      <c r="J96" s="54">
        <v>2.1</v>
      </c>
      <c r="K96" s="52">
        <v>25</v>
      </c>
      <c r="L96" s="61">
        <f>K96*J96</f>
        <v>52.5</v>
      </c>
      <c r="M96" s="62">
        <v>75</v>
      </c>
      <c r="N96" s="61">
        <f>M96*J96</f>
        <v>157.5</v>
      </c>
      <c r="O96" s="64">
        <f>N96+L96</f>
        <v>210</v>
      </c>
      <c r="P96" s="65">
        <v>55</v>
      </c>
      <c r="Q96" s="60">
        <v>1.35</v>
      </c>
      <c r="R96" s="52">
        <v>25</v>
      </c>
      <c r="S96" s="61">
        <f>R96*Q96</f>
        <v>33.75</v>
      </c>
      <c r="T96" s="62">
        <v>75</v>
      </c>
      <c r="U96" s="61">
        <f>T96*Q96</f>
        <v>101.25</v>
      </c>
      <c r="V96" s="64">
        <f>U96+S96</f>
        <v>135</v>
      </c>
      <c r="W96" s="65">
        <v>55</v>
      </c>
    </row>
    <row r="97" spans="1:23" s="1" customFormat="1" ht="13.5">
      <c r="A97" s="52" t="s">
        <v>110</v>
      </c>
      <c r="B97" s="53" t="s">
        <v>116</v>
      </c>
      <c r="C97" s="54">
        <v>5.45</v>
      </c>
      <c r="D97" s="55">
        <v>25</v>
      </c>
      <c r="E97" s="61">
        <f>D97*C97</f>
        <v>136.25</v>
      </c>
      <c r="F97" s="62">
        <v>75</v>
      </c>
      <c r="G97" s="61">
        <f>F97*C97</f>
        <v>408.75</v>
      </c>
      <c r="H97" s="63">
        <f>G97+E97</f>
        <v>545</v>
      </c>
      <c r="I97" s="61">
        <v>50</v>
      </c>
      <c r="J97" s="54">
        <v>3.5</v>
      </c>
      <c r="K97" s="52">
        <v>25</v>
      </c>
      <c r="L97" s="61">
        <v>58</v>
      </c>
      <c r="M97" s="62">
        <v>75</v>
      </c>
      <c r="N97" s="61">
        <f>M97*J97</f>
        <v>262.5</v>
      </c>
      <c r="O97" s="64">
        <f>N97+L97</f>
        <v>320.5</v>
      </c>
      <c r="P97" s="65">
        <v>55</v>
      </c>
      <c r="Q97" s="60">
        <v>1.55</v>
      </c>
      <c r="R97" s="52">
        <v>25</v>
      </c>
      <c r="S97" s="61">
        <f>R97*Q97</f>
        <v>38.75</v>
      </c>
      <c r="T97" s="62">
        <v>75</v>
      </c>
      <c r="U97" s="61">
        <f>T97*Q97</f>
        <v>116.25</v>
      </c>
      <c r="V97" s="64">
        <f>U97+S97</f>
        <v>155</v>
      </c>
      <c r="W97" s="65">
        <v>55</v>
      </c>
    </row>
    <row r="98" spans="1:23" s="1" customFormat="1" ht="13.5">
      <c r="A98" s="52" t="s">
        <v>117</v>
      </c>
      <c r="B98" s="53" t="s">
        <v>118</v>
      </c>
      <c r="C98" s="54">
        <v>3.45</v>
      </c>
      <c r="D98" s="55">
        <v>25</v>
      </c>
      <c r="E98" s="61">
        <f>D98*C98</f>
        <v>86.25</v>
      </c>
      <c r="F98" s="62">
        <v>75</v>
      </c>
      <c r="G98" s="61">
        <f>F98*C98</f>
        <v>258.75</v>
      </c>
      <c r="H98" s="63">
        <f>G98+E98</f>
        <v>345</v>
      </c>
      <c r="I98" s="61">
        <v>50</v>
      </c>
      <c r="J98" s="54">
        <v>1.95</v>
      </c>
      <c r="K98" s="52">
        <v>25</v>
      </c>
      <c r="L98" s="61">
        <f>K98*J98</f>
        <v>48.75</v>
      </c>
      <c r="M98" s="62">
        <v>75</v>
      </c>
      <c r="N98" s="61">
        <f>M98*J98</f>
        <v>146.25</v>
      </c>
      <c r="O98" s="64">
        <f>N98+L98</f>
        <v>195</v>
      </c>
      <c r="P98" s="65">
        <v>55</v>
      </c>
      <c r="Q98" s="60">
        <v>1.3</v>
      </c>
      <c r="R98" s="52">
        <v>25</v>
      </c>
      <c r="S98" s="61">
        <f>R98*Q98</f>
        <v>32.5</v>
      </c>
      <c r="T98" s="62">
        <v>75</v>
      </c>
      <c r="U98" s="61">
        <f>T98*Q98</f>
        <v>97.5</v>
      </c>
      <c r="V98" s="64">
        <f>U98+S98</f>
        <v>130</v>
      </c>
      <c r="W98" s="65">
        <v>55</v>
      </c>
    </row>
    <row r="99" spans="1:23" s="1" customFormat="1" ht="13.5">
      <c r="A99" s="52" t="s">
        <v>117</v>
      </c>
      <c r="B99" s="53" t="s">
        <v>119</v>
      </c>
      <c r="C99" s="54">
        <v>2.7</v>
      </c>
      <c r="D99" s="55">
        <v>25</v>
      </c>
      <c r="E99" s="61">
        <f>D99*C99</f>
        <v>67.5</v>
      </c>
      <c r="F99" s="62">
        <v>75</v>
      </c>
      <c r="G99" s="61">
        <f>F99*C99</f>
        <v>202.5</v>
      </c>
      <c r="H99" s="63">
        <f>G99+E99</f>
        <v>270</v>
      </c>
      <c r="I99" s="61">
        <v>50</v>
      </c>
      <c r="J99" s="54">
        <v>1.95</v>
      </c>
      <c r="K99" s="52">
        <v>25</v>
      </c>
      <c r="L99" s="61">
        <f>K99*J99</f>
        <v>48.75</v>
      </c>
      <c r="M99" s="62">
        <v>75</v>
      </c>
      <c r="N99" s="61">
        <f>M99*J99</f>
        <v>146.25</v>
      </c>
      <c r="O99" s="64">
        <f>N99+L99</f>
        <v>195</v>
      </c>
      <c r="P99" s="65">
        <v>55</v>
      </c>
      <c r="Q99" s="60">
        <v>0.8</v>
      </c>
      <c r="R99" s="52">
        <v>25</v>
      </c>
      <c r="S99" s="61">
        <f>R99*Q99</f>
        <v>20</v>
      </c>
      <c r="T99" s="62">
        <v>75</v>
      </c>
      <c r="U99" s="61">
        <f>T99*Q99</f>
        <v>60</v>
      </c>
      <c r="V99" s="64">
        <f>U99+S99</f>
        <v>80</v>
      </c>
      <c r="W99" s="65">
        <v>55</v>
      </c>
    </row>
    <row r="100" spans="1:23" s="1" customFormat="1" ht="13.5">
      <c r="A100" s="52" t="s">
        <v>117</v>
      </c>
      <c r="B100" s="53" t="s">
        <v>120</v>
      </c>
      <c r="C100" s="54">
        <v>3.34</v>
      </c>
      <c r="D100" s="55">
        <v>25</v>
      </c>
      <c r="E100" s="61">
        <f>D100*C100</f>
        <v>83.5</v>
      </c>
      <c r="F100" s="62">
        <v>75</v>
      </c>
      <c r="G100" s="61">
        <f>F100*C100</f>
        <v>250.5</v>
      </c>
      <c r="H100" s="63">
        <f>G100+E100</f>
        <v>334</v>
      </c>
      <c r="I100" s="61">
        <v>50</v>
      </c>
      <c r="J100" s="54">
        <v>1.85</v>
      </c>
      <c r="K100" s="52">
        <v>25</v>
      </c>
      <c r="L100" s="61">
        <f>K100*J100</f>
        <v>46.25</v>
      </c>
      <c r="M100" s="62">
        <v>75</v>
      </c>
      <c r="N100" s="61">
        <f>M100*J100</f>
        <v>138.75</v>
      </c>
      <c r="O100" s="64">
        <f>N100+L100</f>
        <v>185</v>
      </c>
      <c r="P100" s="65">
        <v>55</v>
      </c>
      <c r="Q100" s="60">
        <v>1.1</v>
      </c>
      <c r="R100" s="52">
        <v>25</v>
      </c>
      <c r="S100" s="61">
        <f>R100*Q100</f>
        <v>27.500000000000004</v>
      </c>
      <c r="T100" s="62">
        <v>75</v>
      </c>
      <c r="U100" s="61">
        <f>T100*Q100</f>
        <v>82.5</v>
      </c>
      <c r="V100" s="64">
        <f>U100+S100</f>
        <v>110</v>
      </c>
      <c r="W100" s="65">
        <v>55</v>
      </c>
    </row>
    <row r="101" spans="1:23" s="1" customFormat="1" ht="13.5">
      <c r="A101" s="52" t="s">
        <v>117</v>
      </c>
      <c r="B101" s="53" t="s">
        <v>121</v>
      </c>
      <c r="C101" s="54">
        <v>3</v>
      </c>
      <c r="D101" s="55">
        <v>25</v>
      </c>
      <c r="E101" s="61">
        <f>D101*C101</f>
        <v>75</v>
      </c>
      <c r="F101" s="62">
        <v>75</v>
      </c>
      <c r="G101" s="61">
        <f>F101*C101</f>
        <v>225</v>
      </c>
      <c r="H101" s="63">
        <f>G101+E101</f>
        <v>300</v>
      </c>
      <c r="I101" s="61">
        <v>50</v>
      </c>
      <c r="J101" s="54">
        <v>1.8</v>
      </c>
      <c r="K101" s="52">
        <v>25</v>
      </c>
      <c r="L101" s="61">
        <f>K101*J101</f>
        <v>45</v>
      </c>
      <c r="M101" s="62">
        <v>75</v>
      </c>
      <c r="N101" s="61">
        <f>M101*J101</f>
        <v>135</v>
      </c>
      <c r="O101" s="64">
        <f>N101+L101</f>
        <v>180</v>
      </c>
      <c r="P101" s="65">
        <v>55</v>
      </c>
      <c r="Q101" s="54">
        <v>1.45</v>
      </c>
      <c r="R101" s="52">
        <v>25</v>
      </c>
      <c r="S101" s="61">
        <f>R101*Q101</f>
        <v>36.25</v>
      </c>
      <c r="T101" s="62">
        <v>75</v>
      </c>
      <c r="U101" s="61">
        <f>T101*Q101</f>
        <v>108.75</v>
      </c>
      <c r="V101" s="64">
        <f>U101+S101</f>
        <v>145</v>
      </c>
      <c r="W101" s="65">
        <v>55</v>
      </c>
    </row>
    <row r="102" spans="1:23" s="75" customFormat="1" ht="13.5">
      <c r="A102" s="67" t="s">
        <v>117</v>
      </c>
      <c r="B102" s="66" t="s">
        <v>122</v>
      </c>
      <c r="C102" s="68">
        <v>5.55</v>
      </c>
      <c r="D102" s="69">
        <v>25</v>
      </c>
      <c r="E102" s="70">
        <f>D102*C102</f>
        <v>138.75</v>
      </c>
      <c r="F102" s="71">
        <v>75</v>
      </c>
      <c r="G102" s="70">
        <f>F102*C102</f>
        <v>416.25</v>
      </c>
      <c r="H102" s="63">
        <f>G102+E102</f>
        <v>555</v>
      </c>
      <c r="I102" s="70">
        <v>50</v>
      </c>
      <c r="J102" s="68">
        <v>1.8</v>
      </c>
      <c r="K102" s="67">
        <v>25</v>
      </c>
      <c r="L102" s="70">
        <f>K102*J102</f>
        <v>45</v>
      </c>
      <c r="M102" s="71">
        <v>75</v>
      </c>
      <c r="N102" s="70">
        <f>M102*J102</f>
        <v>135</v>
      </c>
      <c r="O102" s="72">
        <f>N102+L102</f>
        <v>180</v>
      </c>
      <c r="P102" s="73">
        <v>55</v>
      </c>
      <c r="Q102" s="68">
        <v>1.45</v>
      </c>
      <c r="R102" s="67">
        <v>25</v>
      </c>
      <c r="S102" s="70">
        <f>R102*Q102</f>
        <v>36.25</v>
      </c>
      <c r="T102" s="71">
        <v>75</v>
      </c>
      <c r="U102" s="70">
        <f>T102*Q102</f>
        <v>108.75</v>
      </c>
      <c r="V102" s="72">
        <f>U102+S102</f>
        <v>145</v>
      </c>
      <c r="W102" s="73">
        <v>55</v>
      </c>
    </row>
    <row r="103" spans="1:23" s="1" customFormat="1" ht="13.5">
      <c r="A103" s="52" t="s">
        <v>117</v>
      </c>
      <c r="B103" s="53" t="s">
        <v>123</v>
      </c>
      <c r="C103" s="54">
        <v>5</v>
      </c>
      <c r="D103" s="55">
        <v>25</v>
      </c>
      <c r="E103" s="61">
        <f>D103*C103</f>
        <v>125</v>
      </c>
      <c r="F103" s="62">
        <v>75</v>
      </c>
      <c r="G103" s="61">
        <f>F103*C103</f>
        <v>375</v>
      </c>
      <c r="H103" s="63">
        <f>G103+E103</f>
        <v>500</v>
      </c>
      <c r="I103" s="61">
        <v>50</v>
      </c>
      <c r="J103" s="54">
        <v>2.7</v>
      </c>
      <c r="K103" s="52">
        <v>25</v>
      </c>
      <c r="L103" s="61">
        <f>K103*J103</f>
        <v>67.5</v>
      </c>
      <c r="M103" s="62">
        <v>75</v>
      </c>
      <c r="N103" s="61">
        <f>M103*J103</f>
        <v>202.5</v>
      </c>
      <c r="O103" s="64">
        <f>N103+L103</f>
        <v>270</v>
      </c>
      <c r="P103" s="65">
        <v>55</v>
      </c>
      <c r="Q103" s="54">
        <v>1.35</v>
      </c>
      <c r="R103" s="52">
        <v>25</v>
      </c>
      <c r="S103" s="61">
        <f>R103*Q103</f>
        <v>33.75</v>
      </c>
      <c r="T103" s="62">
        <v>75</v>
      </c>
      <c r="U103" s="61">
        <f>T103*Q103</f>
        <v>101.25</v>
      </c>
      <c r="V103" s="64">
        <f>U103+S103</f>
        <v>135</v>
      </c>
      <c r="W103" s="65">
        <v>55</v>
      </c>
    </row>
    <row r="104" spans="1:23" s="1" customFormat="1" ht="13.5">
      <c r="A104" s="52" t="s">
        <v>117</v>
      </c>
      <c r="B104" s="53" t="s">
        <v>124</v>
      </c>
      <c r="C104" s="54">
        <v>3.85</v>
      </c>
      <c r="D104" s="55">
        <v>25</v>
      </c>
      <c r="E104" s="61">
        <f>D104*C104</f>
        <v>96.25</v>
      </c>
      <c r="F104" s="62">
        <v>75</v>
      </c>
      <c r="G104" s="61">
        <f>F104*C104</f>
        <v>288.75</v>
      </c>
      <c r="H104" s="63">
        <f>G104+E104</f>
        <v>385</v>
      </c>
      <c r="I104" s="61">
        <v>50</v>
      </c>
      <c r="J104" s="54">
        <v>2.55</v>
      </c>
      <c r="K104" s="52">
        <v>25</v>
      </c>
      <c r="L104" s="61">
        <f>K104*J104</f>
        <v>63.74999999999999</v>
      </c>
      <c r="M104" s="62">
        <v>75</v>
      </c>
      <c r="N104" s="61">
        <f>M104*J104</f>
        <v>191.25</v>
      </c>
      <c r="O104" s="64">
        <f>N104+L104</f>
        <v>255</v>
      </c>
      <c r="P104" s="65">
        <v>55</v>
      </c>
      <c r="Q104" s="60">
        <v>1.3</v>
      </c>
      <c r="R104" s="52">
        <v>25</v>
      </c>
      <c r="S104" s="61">
        <f>R104*Q104</f>
        <v>32.5</v>
      </c>
      <c r="T104" s="62">
        <v>75</v>
      </c>
      <c r="U104" s="61">
        <f>T104*Q104</f>
        <v>97.5</v>
      </c>
      <c r="V104" s="64">
        <f>U104+S104</f>
        <v>130</v>
      </c>
      <c r="W104" s="65">
        <v>55</v>
      </c>
    </row>
    <row r="105" spans="1:23" s="1" customFormat="1" ht="13.5">
      <c r="A105" s="52" t="s">
        <v>117</v>
      </c>
      <c r="B105" s="53" t="s">
        <v>125</v>
      </c>
      <c r="C105" s="54">
        <v>4.826</v>
      </c>
      <c r="D105" s="55">
        <v>25</v>
      </c>
      <c r="E105" s="61">
        <f>D105*C105</f>
        <v>120.64999999999999</v>
      </c>
      <c r="F105" s="62">
        <v>75</v>
      </c>
      <c r="G105" s="61">
        <f>F105*C105</f>
        <v>361.95</v>
      </c>
      <c r="H105" s="63">
        <f>G105+E105</f>
        <v>482.59999999999997</v>
      </c>
      <c r="I105" s="61">
        <v>50</v>
      </c>
      <c r="J105" s="54">
        <v>2.65</v>
      </c>
      <c r="K105" s="52">
        <v>25</v>
      </c>
      <c r="L105" s="61">
        <f>K105*J105</f>
        <v>66.25</v>
      </c>
      <c r="M105" s="62">
        <v>75</v>
      </c>
      <c r="N105" s="61">
        <f>M105*J105</f>
        <v>198.75</v>
      </c>
      <c r="O105" s="64">
        <f>N105+L105</f>
        <v>265</v>
      </c>
      <c r="P105" s="65">
        <v>55</v>
      </c>
      <c r="Q105" s="60">
        <v>1.85</v>
      </c>
      <c r="R105" s="52">
        <v>25</v>
      </c>
      <c r="S105" s="61">
        <f>R105*Q105</f>
        <v>46.25</v>
      </c>
      <c r="T105" s="62">
        <v>75</v>
      </c>
      <c r="U105" s="61">
        <f>T105*Q105</f>
        <v>138.75</v>
      </c>
      <c r="V105" s="64">
        <f>U105+S105</f>
        <v>185</v>
      </c>
      <c r="W105" s="65">
        <v>55</v>
      </c>
    </row>
    <row r="106" spans="1:23" s="1" customFormat="1" ht="12.75" hidden="1">
      <c r="A106" s="52" t="s">
        <v>117</v>
      </c>
      <c r="B106" s="53" t="s">
        <v>126</v>
      </c>
      <c r="C106" s="54"/>
      <c r="D106" s="55">
        <v>25</v>
      </c>
      <c r="E106" s="61">
        <f>D106*C106</f>
        <v>0</v>
      </c>
      <c r="F106" s="62">
        <v>75</v>
      </c>
      <c r="G106" s="61">
        <f>F106*C106</f>
        <v>0</v>
      </c>
      <c r="H106" s="63">
        <f>G106+E106</f>
        <v>0</v>
      </c>
      <c r="I106" s="61">
        <v>50</v>
      </c>
      <c r="J106" s="54"/>
      <c r="K106" s="52">
        <v>25</v>
      </c>
      <c r="L106" s="61">
        <f>K106*J106</f>
        <v>0</v>
      </c>
      <c r="M106" s="62">
        <v>75</v>
      </c>
      <c r="N106" s="61">
        <f>M106*J106</f>
        <v>0</v>
      </c>
      <c r="O106" s="64">
        <f>N106+L106</f>
        <v>0</v>
      </c>
      <c r="P106" s="65">
        <v>55</v>
      </c>
      <c r="Q106" s="60"/>
      <c r="R106" s="52">
        <v>25</v>
      </c>
      <c r="S106" s="61">
        <f>R106*Q106</f>
        <v>0</v>
      </c>
      <c r="T106" s="62">
        <v>75</v>
      </c>
      <c r="U106" s="61">
        <f>T106*Q106</f>
        <v>0</v>
      </c>
      <c r="V106" s="64">
        <f>U106+S106</f>
        <v>0</v>
      </c>
      <c r="W106" s="65">
        <v>55</v>
      </c>
    </row>
    <row r="107" spans="1:23" s="1" customFormat="1" ht="12.75" hidden="1">
      <c r="A107" s="52" t="s">
        <v>127</v>
      </c>
      <c r="B107" s="53" t="s">
        <v>128</v>
      </c>
      <c r="C107" s="54"/>
      <c r="D107" s="55">
        <v>25</v>
      </c>
      <c r="E107" s="61">
        <f>D107*C107</f>
        <v>0</v>
      </c>
      <c r="F107" s="62">
        <v>75</v>
      </c>
      <c r="G107" s="61">
        <f>F107*C107</f>
        <v>0</v>
      </c>
      <c r="H107" s="63">
        <f>G107+E107</f>
        <v>0</v>
      </c>
      <c r="I107" s="61">
        <v>50</v>
      </c>
      <c r="J107" s="54"/>
      <c r="K107" s="52">
        <v>25</v>
      </c>
      <c r="L107" s="61">
        <f>K107*J107</f>
        <v>0</v>
      </c>
      <c r="M107" s="62">
        <v>75</v>
      </c>
      <c r="N107" s="61">
        <f>M107*J107</f>
        <v>0</v>
      </c>
      <c r="O107" s="64">
        <f>N107+L107</f>
        <v>0</v>
      </c>
      <c r="P107" s="65">
        <v>55</v>
      </c>
      <c r="Q107" s="60"/>
      <c r="R107" s="52">
        <v>25</v>
      </c>
      <c r="S107" s="61">
        <f>R107*Q107</f>
        <v>0</v>
      </c>
      <c r="T107" s="62">
        <v>75</v>
      </c>
      <c r="U107" s="61">
        <f>T107*Q107</f>
        <v>0</v>
      </c>
      <c r="V107" s="64">
        <f>U107+S107</f>
        <v>0</v>
      </c>
      <c r="W107" s="65">
        <v>55</v>
      </c>
    </row>
    <row r="108" spans="1:23" s="1" customFormat="1" ht="12.75" hidden="1">
      <c r="A108" s="52" t="s">
        <v>129</v>
      </c>
      <c r="B108" s="53" t="s">
        <v>130</v>
      </c>
      <c r="C108" s="54"/>
      <c r="D108" s="55">
        <v>25</v>
      </c>
      <c r="E108" s="61">
        <f>D108*C108</f>
        <v>0</v>
      </c>
      <c r="F108" s="62">
        <v>75</v>
      </c>
      <c r="G108" s="61">
        <f>F108*C108</f>
        <v>0</v>
      </c>
      <c r="H108" s="63">
        <f>G108+E108</f>
        <v>0</v>
      </c>
      <c r="I108" s="61">
        <v>50</v>
      </c>
      <c r="J108" s="54"/>
      <c r="K108" s="52">
        <v>25</v>
      </c>
      <c r="L108" s="61">
        <f>K108*J108</f>
        <v>0</v>
      </c>
      <c r="M108" s="62">
        <v>75</v>
      </c>
      <c r="N108" s="61">
        <f>M108*J108</f>
        <v>0</v>
      </c>
      <c r="O108" s="64">
        <f>N108+L108</f>
        <v>0</v>
      </c>
      <c r="P108" s="65">
        <v>55</v>
      </c>
      <c r="Q108" s="60"/>
      <c r="R108" s="52">
        <v>25</v>
      </c>
      <c r="S108" s="61">
        <f>R108*Q108</f>
        <v>0</v>
      </c>
      <c r="T108" s="62">
        <v>75</v>
      </c>
      <c r="U108" s="61">
        <f>T108*Q108</f>
        <v>0</v>
      </c>
      <c r="V108" s="64">
        <f>U108+S108</f>
        <v>0</v>
      </c>
      <c r="W108" s="65">
        <v>55</v>
      </c>
    </row>
    <row r="109" spans="1:23" s="1" customFormat="1" ht="12.75" hidden="1">
      <c r="A109" s="52" t="s">
        <v>129</v>
      </c>
      <c r="B109" s="53" t="s">
        <v>131</v>
      </c>
      <c r="C109" s="54"/>
      <c r="D109" s="55">
        <v>25</v>
      </c>
      <c r="E109" s="61">
        <f>D109*C109</f>
        <v>0</v>
      </c>
      <c r="F109" s="62">
        <v>75</v>
      </c>
      <c r="G109" s="61">
        <f>F109*C109</f>
        <v>0</v>
      </c>
      <c r="H109" s="63">
        <f>G109+E109</f>
        <v>0</v>
      </c>
      <c r="I109" s="61">
        <v>50</v>
      </c>
      <c r="J109" s="54"/>
      <c r="K109" s="52">
        <v>25</v>
      </c>
      <c r="L109" s="61">
        <f>K109*J109</f>
        <v>0</v>
      </c>
      <c r="M109" s="62">
        <v>75</v>
      </c>
      <c r="N109" s="61">
        <f>M109*J109</f>
        <v>0</v>
      </c>
      <c r="O109" s="64">
        <f>N109+L109</f>
        <v>0</v>
      </c>
      <c r="P109" s="65">
        <v>55</v>
      </c>
      <c r="Q109" s="60"/>
      <c r="R109" s="52">
        <v>25</v>
      </c>
      <c r="S109" s="61">
        <f>R109*Q109</f>
        <v>0</v>
      </c>
      <c r="T109" s="62">
        <v>75</v>
      </c>
      <c r="U109" s="61">
        <f>T109*Q109</f>
        <v>0</v>
      </c>
      <c r="V109" s="64">
        <f>U109+S109</f>
        <v>0</v>
      </c>
      <c r="W109" s="65">
        <v>55</v>
      </c>
    </row>
    <row r="110" spans="1:23" s="1" customFormat="1" ht="12.75" hidden="1">
      <c r="A110" s="52" t="s">
        <v>129</v>
      </c>
      <c r="B110" s="53" t="s">
        <v>132</v>
      </c>
      <c r="C110" s="54"/>
      <c r="D110" s="55">
        <v>25</v>
      </c>
      <c r="E110" s="61">
        <f>D110*C110</f>
        <v>0</v>
      </c>
      <c r="F110" s="62">
        <v>75</v>
      </c>
      <c r="G110" s="61">
        <f>F110*C110</f>
        <v>0</v>
      </c>
      <c r="H110" s="63">
        <f>G110+E110</f>
        <v>0</v>
      </c>
      <c r="I110" s="61">
        <v>50</v>
      </c>
      <c r="J110" s="54"/>
      <c r="K110" s="52">
        <v>25</v>
      </c>
      <c r="L110" s="61">
        <f>K110*J110</f>
        <v>0</v>
      </c>
      <c r="M110" s="62">
        <v>75</v>
      </c>
      <c r="N110" s="61">
        <f>M110*J110</f>
        <v>0</v>
      </c>
      <c r="O110" s="64">
        <f>N110+L110</f>
        <v>0</v>
      </c>
      <c r="P110" s="65">
        <v>55</v>
      </c>
      <c r="Q110" s="60"/>
      <c r="R110" s="52">
        <v>25</v>
      </c>
      <c r="S110" s="61">
        <f>R110*Q110</f>
        <v>0</v>
      </c>
      <c r="T110" s="62">
        <v>75</v>
      </c>
      <c r="U110" s="61">
        <f>T110*Q110</f>
        <v>0</v>
      </c>
      <c r="V110" s="64">
        <f>U110+S110</f>
        <v>0</v>
      </c>
      <c r="W110" s="65">
        <v>55</v>
      </c>
    </row>
    <row r="111" spans="1:23" s="1" customFormat="1" ht="12.75" hidden="1">
      <c r="A111" s="52" t="s">
        <v>129</v>
      </c>
      <c r="B111" s="53" t="s">
        <v>133</v>
      </c>
      <c r="C111" s="54"/>
      <c r="D111" s="55">
        <v>25</v>
      </c>
      <c r="E111" s="61">
        <f>D111*C111</f>
        <v>0</v>
      </c>
      <c r="F111" s="62">
        <v>75</v>
      </c>
      <c r="G111" s="61">
        <f>F111*C111</f>
        <v>0</v>
      </c>
      <c r="H111" s="63">
        <f>G111+E111</f>
        <v>0</v>
      </c>
      <c r="I111" s="61">
        <v>50</v>
      </c>
      <c r="J111" s="54"/>
      <c r="K111" s="52">
        <v>25</v>
      </c>
      <c r="L111" s="61">
        <f>K111*J111</f>
        <v>0</v>
      </c>
      <c r="M111" s="62">
        <v>75</v>
      </c>
      <c r="N111" s="61">
        <f>M111*J111</f>
        <v>0</v>
      </c>
      <c r="O111" s="64">
        <f>N111+L111</f>
        <v>0</v>
      </c>
      <c r="P111" s="65">
        <v>55</v>
      </c>
      <c r="Q111" s="60"/>
      <c r="R111" s="52">
        <v>25</v>
      </c>
      <c r="S111" s="61">
        <f>R111*Q111</f>
        <v>0</v>
      </c>
      <c r="T111" s="62">
        <v>75</v>
      </c>
      <c r="U111" s="61">
        <f>T111*Q111</f>
        <v>0</v>
      </c>
      <c r="V111" s="64">
        <f>U111+S111</f>
        <v>0</v>
      </c>
      <c r="W111" s="65">
        <v>55</v>
      </c>
    </row>
    <row r="112" spans="1:23" s="1" customFormat="1" ht="13.5">
      <c r="A112" s="52" t="s">
        <v>134</v>
      </c>
      <c r="B112" s="53" t="s">
        <v>135</v>
      </c>
      <c r="C112" s="54">
        <v>3.45</v>
      </c>
      <c r="D112" s="55">
        <v>25</v>
      </c>
      <c r="E112" s="61">
        <f>D112*C112</f>
        <v>86.25</v>
      </c>
      <c r="F112" s="62">
        <v>75</v>
      </c>
      <c r="G112" s="61">
        <f>F112*C112</f>
        <v>258.75</v>
      </c>
      <c r="H112" s="63">
        <f>G112+E112</f>
        <v>345</v>
      </c>
      <c r="I112" s="61">
        <v>50</v>
      </c>
      <c r="J112" s="54">
        <v>2</v>
      </c>
      <c r="K112" s="52">
        <v>25</v>
      </c>
      <c r="L112" s="61">
        <v>45</v>
      </c>
      <c r="M112" s="62">
        <v>75</v>
      </c>
      <c r="N112" s="61">
        <f>M112*J112</f>
        <v>150</v>
      </c>
      <c r="O112" s="64">
        <f>N112+L112</f>
        <v>195</v>
      </c>
      <c r="P112" s="65">
        <v>55</v>
      </c>
      <c r="Q112" s="60">
        <v>1.2</v>
      </c>
      <c r="R112" s="52">
        <v>25</v>
      </c>
      <c r="S112" s="61">
        <f>R112*Q112</f>
        <v>30</v>
      </c>
      <c r="T112" s="62">
        <v>75</v>
      </c>
      <c r="U112" s="61">
        <f>T112*Q112</f>
        <v>90</v>
      </c>
      <c r="V112" s="64">
        <f>U112+S112</f>
        <v>120</v>
      </c>
      <c r="W112" s="65">
        <v>55</v>
      </c>
    </row>
    <row r="113" spans="1:23" s="1" customFormat="1" ht="13.5">
      <c r="A113" s="52" t="s">
        <v>134</v>
      </c>
      <c r="B113" s="53" t="s">
        <v>136</v>
      </c>
      <c r="C113" s="54">
        <v>3.9</v>
      </c>
      <c r="D113" s="55">
        <v>25</v>
      </c>
      <c r="E113" s="61">
        <f>D113*C113</f>
        <v>97.5</v>
      </c>
      <c r="F113" s="62">
        <v>75</v>
      </c>
      <c r="G113" s="61">
        <f>F113*C113</f>
        <v>292.5</v>
      </c>
      <c r="H113" s="63">
        <f>G113+E113</f>
        <v>390</v>
      </c>
      <c r="I113" s="61">
        <v>50</v>
      </c>
      <c r="J113" s="54">
        <v>2.6</v>
      </c>
      <c r="K113" s="52">
        <v>25</v>
      </c>
      <c r="L113" s="61">
        <f>K113*J113</f>
        <v>65</v>
      </c>
      <c r="M113" s="62">
        <v>75</v>
      </c>
      <c r="N113" s="61">
        <f>M113*J113</f>
        <v>195</v>
      </c>
      <c r="O113" s="64">
        <f>N113+L113</f>
        <v>260</v>
      </c>
      <c r="P113" s="65">
        <v>55</v>
      </c>
      <c r="Q113" s="60">
        <v>1.5</v>
      </c>
      <c r="R113" s="52">
        <v>25</v>
      </c>
      <c r="S113" s="61">
        <f>R113*Q113</f>
        <v>37.5</v>
      </c>
      <c r="T113" s="62">
        <v>75</v>
      </c>
      <c r="U113" s="61">
        <f>T113*Q113</f>
        <v>112.5</v>
      </c>
      <c r="V113" s="64">
        <f>U113+S113</f>
        <v>150</v>
      </c>
      <c r="W113" s="65">
        <v>55</v>
      </c>
    </row>
    <row r="114" spans="1:23" s="1" customFormat="1" ht="13.5">
      <c r="A114" s="52" t="s">
        <v>137</v>
      </c>
      <c r="B114" s="53" t="s">
        <v>138</v>
      </c>
      <c r="C114" s="54">
        <v>4.75</v>
      </c>
      <c r="D114" s="55">
        <v>25</v>
      </c>
      <c r="E114" s="61">
        <f>D114*C114</f>
        <v>118.75</v>
      </c>
      <c r="F114" s="62">
        <v>75</v>
      </c>
      <c r="G114" s="61">
        <f>F114*C114</f>
        <v>356.25</v>
      </c>
      <c r="H114" s="63">
        <f>G114+E114</f>
        <v>475</v>
      </c>
      <c r="I114" s="61">
        <v>50</v>
      </c>
      <c r="J114" s="54">
        <v>1.8</v>
      </c>
      <c r="K114" s="52">
        <v>25</v>
      </c>
      <c r="L114" s="61">
        <f>K114*J114</f>
        <v>45</v>
      </c>
      <c r="M114" s="62">
        <v>75</v>
      </c>
      <c r="N114" s="61">
        <f>M114*J114</f>
        <v>135</v>
      </c>
      <c r="O114" s="64">
        <f>N114+L114</f>
        <v>180</v>
      </c>
      <c r="P114" s="65">
        <v>55</v>
      </c>
      <c r="Q114" s="60">
        <v>1.35</v>
      </c>
      <c r="R114" s="52">
        <v>25</v>
      </c>
      <c r="S114" s="61">
        <f>R114*Q114</f>
        <v>33.75</v>
      </c>
      <c r="T114" s="62">
        <v>75</v>
      </c>
      <c r="U114" s="61">
        <f>T114*Q114</f>
        <v>101.25</v>
      </c>
      <c r="V114" s="64">
        <f>U114+S114</f>
        <v>135</v>
      </c>
      <c r="W114" s="65">
        <v>55</v>
      </c>
    </row>
    <row r="115" spans="1:23" s="1" customFormat="1" ht="13.5">
      <c r="A115" s="52" t="s">
        <v>137</v>
      </c>
      <c r="B115" s="53" t="s">
        <v>139</v>
      </c>
      <c r="C115" s="54">
        <v>4.9</v>
      </c>
      <c r="D115" s="55">
        <v>25</v>
      </c>
      <c r="E115" s="61">
        <f>D115*C115</f>
        <v>122.50000000000001</v>
      </c>
      <c r="F115" s="62">
        <v>75</v>
      </c>
      <c r="G115" s="61">
        <f>F115*C115</f>
        <v>367.5</v>
      </c>
      <c r="H115" s="63">
        <f>G115+E115</f>
        <v>490</v>
      </c>
      <c r="I115" s="61">
        <v>50</v>
      </c>
      <c r="J115" s="54">
        <v>3.5</v>
      </c>
      <c r="K115" s="52">
        <v>25</v>
      </c>
      <c r="L115" s="61">
        <f>K115*J115</f>
        <v>87.5</v>
      </c>
      <c r="M115" s="62">
        <v>75</v>
      </c>
      <c r="N115" s="61">
        <f>M115*J115</f>
        <v>262.5</v>
      </c>
      <c r="O115" s="64">
        <f>N115+L115</f>
        <v>350</v>
      </c>
      <c r="P115" s="65">
        <v>55</v>
      </c>
      <c r="Q115" s="60">
        <v>1.55</v>
      </c>
      <c r="R115" s="52">
        <v>25</v>
      </c>
      <c r="S115" s="61">
        <f>R115*Q115</f>
        <v>38.75</v>
      </c>
      <c r="T115" s="62">
        <v>75</v>
      </c>
      <c r="U115" s="61">
        <f>T115*Q115</f>
        <v>116.25</v>
      </c>
      <c r="V115" s="64">
        <f>U115+S115</f>
        <v>155</v>
      </c>
      <c r="W115" s="65">
        <v>55</v>
      </c>
    </row>
    <row r="116" spans="1:23" s="1" customFormat="1" ht="13.5">
      <c r="A116" s="52" t="s">
        <v>137</v>
      </c>
      <c r="B116" s="53" t="s">
        <v>140</v>
      </c>
      <c r="C116" s="54">
        <v>7.7</v>
      </c>
      <c r="D116" s="55">
        <v>25</v>
      </c>
      <c r="E116" s="61">
        <f>D116*C116</f>
        <v>192.5</v>
      </c>
      <c r="F116" s="62">
        <v>75</v>
      </c>
      <c r="G116" s="61">
        <f>F116*C116</f>
        <v>577.5</v>
      </c>
      <c r="H116" s="63">
        <f>G116+E116</f>
        <v>770</v>
      </c>
      <c r="I116" s="61">
        <v>50</v>
      </c>
      <c r="J116" s="54">
        <v>5.2</v>
      </c>
      <c r="K116" s="52">
        <v>25</v>
      </c>
      <c r="L116" s="61">
        <f>K116*J116</f>
        <v>130</v>
      </c>
      <c r="M116" s="62">
        <v>75</v>
      </c>
      <c r="N116" s="61">
        <f>M116*J116</f>
        <v>390</v>
      </c>
      <c r="O116" s="64">
        <f>N116+L116</f>
        <v>520</v>
      </c>
      <c r="P116" s="65">
        <v>55</v>
      </c>
      <c r="Q116" s="60">
        <v>1.55</v>
      </c>
      <c r="R116" s="52">
        <v>25</v>
      </c>
      <c r="S116" s="61">
        <f>R116*Q116</f>
        <v>38.75</v>
      </c>
      <c r="T116" s="62">
        <v>75</v>
      </c>
      <c r="U116" s="61">
        <f>T116*Q116</f>
        <v>116.25</v>
      </c>
      <c r="V116" s="64">
        <f>U116+S116</f>
        <v>155</v>
      </c>
      <c r="W116" s="65">
        <v>55</v>
      </c>
    </row>
    <row r="117" spans="1:23" s="1" customFormat="1" ht="13.5">
      <c r="A117" s="52" t="s">
        <v>137</v>
      </c>
      <c r="B117" s="53" t="s">
        <v>141</v>
      </c>
      <c r="C117" s="54">
        <v>3.85</v>
      </c>
      <c r="D117" s="55">
        <v>25</v>
      </c>
      <c r="E117" s="61">
        <f>D117*C117</f>
        <v>96.25</v>
      </c>
      <c r="F117" s="62">
        <v>75</v>
      </c>
      <c r="G117" s="61">
        <f>F117*C117</f>
        <v>288.75</v>
      </c>
      <c r="H117" s="63">
        <f>G117+E117</f>
        <v>385</v>
      </c>
      <c r="I117" s="61">
        <v>50</v>
      </c>
      <c r="J117" s="54">
        <v>2.2</v>
      </c>
      <c r="K117" s="52">
        <v>25</v>
      </c>
      <c r="L117" s="61">
        <f>K117*J117</f>
        <v>55.00000000000001</v>
      </c>
      <c r="M117" s="62">
        <v>75</v>
      </c>
      <c r="N117" s="61">
        <f>M117*J117</f>
        <v>165</v>
      </c>
      <c r="O117" s="64">
        <f>N117+L117</f>
        <v>220</v>
      </c>
      <c r="P117" s="65">
        <v>55</v>
      </c>
      <c r="Q117" s="60">
        <v>1.55</v>
      </c>
      <c r="R117" s="52">
        <v>25</v>
      </c>
      <c r="S117" s="61">
        <f>R117*Q117</f>
        <v>38.75</v>
      </c>
      <c r="T117" s="62">
        <v>75</v>
      </c>
      <c r="U117" s="61">
        <f>T117*Q117</f>
        <v>116.25</v>
      </c>
      <c r="V117" s="64">
        <f>U117+S117</f>
        <v>155</v>
      </c>
      <c r="W117" s="65">
        <v>55</v>
      </c>
    </row>
    <row r="118" spans="1:23" s="1" customFormat="1" ht="13.5">
      <c r="A118" s="52" t="s">
        <v>137</v>
      </c>
      <c r="B118" s="53" t="s">
        <v>142</v>
      </c>
      <c r="C118" s="54">
        <v>5.6</v>
      </c>
      <c r="D118" s="55">
        <v>25</v>
      </c>
      <c r="E118" s="61">
        <f>D118*C118</f>
        <v>140</v>
      </c>
      <c r="F118" s="62">
        <v>75</v>
      </c>
      <c r="G118" s="61">
        <f>F118*C118</f>
        <v>420</v>
      </c>
      <c r="H118" s="63">
        <f>G118+E118</f>
        <v>560</v>
      </c>
      <c r="I118" s="61">
        <v>50</v>
      </c>
      <c r="J118" s="54">
        <v>2.3</v>
      </c>
      <c r="K118" s="52">
        <v>25</v>
      </c>
      <c r="L118" s="61">
        <f>K118*J118</f>
        <v>57.49999999999999</v>
      </c>
      <c r="M118" s="62">
        <v>75</v>
      </c>
      <c r="N118" s="61">
        <f>M118*J118</f>
        <v>172.5</v>
      </c>
      <c r="O118" s="64">
        <f>N118+L118</f>
        <v>230</v>
      </c>
      <c r="P118" s="65">
        <v>55</v>
      </c>
      <c r="Q118" s="60">
        <v>1.1</v>
      </c>
      <c r="R118" s="52">
        <v>25</v>
      </c>
      <c r="S118" s="61">
        <f>R118*Q118</f>
        <v>27.500000000000004</v>
      </c>
      <c r="T118" s="62">
        <v>75</v>
      </c>
      <c r="U118" s="61">
        <f>T118*Q118</f>
        <v>82.5</v>
      </c>
      <c r="V118" s="64">
        <f>U118+S118</f>
        <v>110</v>
      </c>
      <c r="W118" s="65">
        <v>55</v>
      </c>
    </row>
    <row r="119" spans="1:23" s="1" customFormat="1" ht="13.5">
      <c r="A119" s="52" t="s">
        <v>137</v>
      </c>
      <c r="B119" s="53" t="s">
        <v>143</v>
      </c>
      <c r="C119" s="54">
        <v>4.75</v>
      </c>
      <c r="D119" s="55">
        <v>25</v>
      </c>
      <c r="E119" s="61">
        <f>D119*C119</f>
        <v>118.75</v>
      </c>
      <c r="F119" s="62">
        <v>75</v>
      </c>
      <c r="G119" s="61">
        <f>F119*C119</f>
        <v>356.25</v>
      </c>
      <c r="H119" s="63">
        <f>G119+E119</f>
        <v>475</v>
      </c>
      <c r="I119" s="61">
        <v>50</v>
      </c>
      <c r="J119" s="54">
        <v>2.65</v>
      </c>
      <c r="K119" s="52">
        <v>25</v>
      </c>
      <c r="L119" s="61">
        <f>K119*J119</f>
        <v>66.25</v>
      </c>
      <c r="M119" s="62">
        <v>75</v>
      </c>
      <c r="N119" s="61">
        <f>M119*J119</f>
        <v>198.75</v>
      </c>
      <c r="O119" s="64">
        <f>N119+L119</f>
        <v>265</v>
      </c>
      <c r="P119" s="65">
        <v>55</v>
      </c>
      <c r="Q119" s="60">
        <v>1.5</v>
      </c>
      <c r="R119" s="52">
        <v>25</v>
      </c>
      <c r="S119" s="61">
        <f>R119*Q119</f>
        <v>37.5</v>
      </c>
      <c r="T119" s="62">
        <v>75</v>
      </c>
      <c r="U119" s="61">
        <f>T119*Q119</f>
        <v>112.5</v>
      </c>
      <c r="V119" s="64">
        <f>U119+S119</f>
        <v>150</v>
      </c>
      <c r="W119" s="65">
        <v>55</v>
      </c>
    </row>
    <row r="120" spans="1:23" s="1" customFormat="1" ht="13.5">
      <c r="A120" s="52" t="s">
        <v>144</v>
      </c>
      <c r="B120" s="53" t="s">
        <v>145</v>
      </c>
      <c r="C120" s="54">
        <v>5.95</v>
      </c>
      <c r="D120" s="55">
        <v>25</v>
      </c>
      <c r="E120" s="61">
        <f>D120*C120</f>
        <v>148.75</v>
      </c>
      <c r="F120" s="62">
        <v>75</v>
      </c>
      <c r="G120" s="61">
        <f>F120*C120</f>
        <v>446.25</v>
      </c>
      <c r="H120" s="63">
        <f>G120+E120</f>
        <v>595</v>
      </c>
      <c r="I120" s="61">
        <v>50</v>
      </c>
      <c r="J120" s="54">
        <v>3</v>
      </c>
      <c r="K120" s="52">
        <v>25</v>
      </c>
      <c r="L120" s="61">
        <f>K120*J120</f>
        <v>75</v>
      </c>
      <c r="M120" s="62">
        <v>75</v>
      </c>
      <c r="N120" s="61">
        <f>M120*J120</f>
        <v>225</v>
      </c>
      <c r="O120" s="64">
        <f>N120+L120</f>
        <v>300</v>
      </c>
      <c r="P120" s="65">
        <v>55</v>
      </c>
      <c r="Q120" s="60">
        <v>2.75</v>
      </c>
      <c r="R120" s="52">
        <v>25</v>
      </c>
      <c r="S120" s="61">
        <f>R120*Q120</f>
        <v>68.75</v>
      </c>
      <c r="T120" s="62">
        <v>75</v>
      </c>
      <c r="U120" s="61">
        <f>T120*Q120</f>
        <v>206.25</v>
      </c>
      <c r="V120" s="64">
        <f>U120+S120</f>
        <v>275</v>
      </c>
      <c r="W120" s="65">
        <v>55</v>
      </c>
    </row>
    <row r="121" spans="1:23" s="1" customFormat="1" ht="13.5">
      <c r="A121" s="52" t="s">
        <v>146</v>
      </c>
      <c r="B121" s="53" t="s">
        <v>147</v>
      </c>
      <c r="C121" s="79">
        <v>1.5</v>
      </c>
      <c r="D121" s="55">
        <v>25</v>
      </c>
      <c r="E121" s="61">
        <f>D121*C121</f>
        <v>37.5</v>
      </c>
      <c r="F121" s="62">
        <v>75</v>
      </c>
      <c r="G121" s="61">
        <f>F121*C121</f>
        <v>112.5</v>
      </c>
      <c r="H121" s="63">
        <f>G121+E121</f>
        <v>150</v>
      </c>
      <c r="I121" s="61">
        <v>50</v>
      </c>
      <c r="J121" s="54">
        <v>2.4</v>
      </c>
      <c r="K121" s="52">
        <v>25</v>
      </c>
      <c r="L121" s="61">
        <f>K121*J121</f>
        <v>60</v>
      </c>
      <c r="M121" s="62">
        <v>75</v>
      </c>
      <c r="N121" s="61">
        <f>M121*J121</f>
        <v>180</v>
      </c>
      <c r="O121" s="64">
        <f>N121+L121</f>
        <v>240</v>
      </c>
      <c r="P121" s="65">
        <v>55</v>
      </c>
      <c r="Q121" s="54">
        <v>1.2</v>
      </c>
      <c r="R121" s="52">
        <v>25</v>
      </c>
      <c r="S121" s="61">
        <f>R121*Q121</f>
        <v>30</v>
      </c>
      <c r="T121" s="62">
        <v>75</v>
      </c>
      <c r="U121" s="61">
        <f>T121*Q121</f>
        <v>90</v>
      </c>
      <c r="V121" s="64">
        <f>U121+S121</f>
        <v>120</v>
      </c>
      <c r="W121" s="65">
        <v>55</v>
      </c>
    </row>
    <row r="122" spans="1:23" s="1" customFormat="1" ht="13.5">
      <c r="A122" s="52" t="s">
        <v>146</v>
      </c>
      <c r="B122" s="53" t="s">
        <v>148</v>
      </c>
      <c r="C122" s="79">
        <v>3.4</v>
      </c>
      <c r="D122" s="55">
        <v>25</v>
      </c>
      <c r="E122" s="61">
        <f>D122*C122</f>
        <v>85</v>
      </c>
      <c r="F122" s="62">
        <v>75</v>
      </c>
      <c r="G122" s="61">
        <f>F122*C122</f>
        <v>255</v>
      </c>
      <c r="H122" s="63">
        <f>G122+E122</f>
        <v>340</v>
      </c>
      <c r="I122" s="61">
        <v>50</v>
      </c>
      <c r="J122" s="54">
        <v>2.4</v>
      </c>
      <c r="K122" s="52">
        <v>25</v>
      </c>
      <c r="L122" s="61">
        <f>K122*J122</f>
        <v>60</v>
      </c>
      <c r="M122" s="62">
        <v>75</v>
      </c>
      <c r="N122" s="61">
        <f>M122*J122</f>
        <v>180</v>
      </c>
      <c r="O122" s="64">
        <f>N122+L122</f>
        <v>240</v>
      </c>
      <c r="P122" s="65">
        <v>55</v>
      </c>
      <c r="Q122" s="54">
        <v>1.75</v>
      </c>
      <c r="R122" s="52">
        <v>25</v>
      </c>
      <c r="S122" s="61">
        <f>R122*Q122</f>
        <v>43.75</v>
      </c>
      <c r="T122" s="62">
        <v>75</v>
      </c>
      <c r="U122" s="61">
        <f>T122*Q122</f>
        <v>131.25</v>
      </c>
      <c r="V122" s="64">
        <f>U122+S122</f>
        <v>175</v>
      </c>
      <c r="W122" s="65">
        <v>55</v>
      </c>
    </row>
    <row r="123" spans="1:23" s="1" customFormat="1" ht="13.5">
      <c r="A123" s="52" t="s">
        <v>146</v>
      </c>
      <c r="B123" s="53" t="s">
        <v>149</v>
      </c>
      <c r="C123" s="54">
        <v>3.65</v>
      </c>
      <c r="D123" s="55">
        <v>25</v>
      </c>
      <c r="E123" s="61">
        <f>D123*C123</f>
        <v>91.25</v>
      </c>
      <c r="F123" s="62">
        <v>75</v>
      </c>
      <c r="G123" s="61">
        <f>F123*C123</f>
        <v>273.75</v>
      </c>
      <c r="H123" s="63">
        <f>G123+E123</f>
        <v>365</v>
      </c>
      <c r="I123" s="61">
        <v>50</v>
      </c>
      <c r="J123" s="54">
        <v>2.35</v>
      </c>
      <c r="K123" s="52">
        <v>25</v>
      </c>
      <c r="L123" s="61">
        <f>K123*J123</f>
        <v>58.75</v>
      </c>
      <c r="M123" s="62">
        <v>75</v>
      </c>
      <c r="N123" s="61">
        <f>M123*J123</f>
        <v>176.25</v>
      </c>
      <c r="O123" s="64">
        <f>N123+L123</f>
        <v>235</v>
      </c>
      <c r="P123" s="65">
        <v>55</v>
      </c>
      <c r="Q123" s="54">
        <v>1.2</v>
      </c>
      <c r="R123" s="52">
        <v>25</v>
      </c>
      <c r="S123" s="61">
        <f>R123*Q123</f>
        <v>30</v>
      </c>
      <c r="T123" s="62">
        <v>75</v>
      </c>
      <c r="U123" s="61">
        <f>T123*Q123</f>
        <v>90</v>
      </c>
      <c r="V123" s="64">
        <f>U123+S123</f>
        <v>120</v>
      </c>
      <c r="W123" s="65">
        <v>55</v>
      </c>
    </row>
    <row r="124" spans="1:23" s="1" customFormat="1" ht="13.5">
      <c r="A124" s="52" t="s">
        <v>146</v>
      </c>
      <c r="B124" s="53" t="s">
        <v>150</v>
      </c>
      <c r="C124" s="79">
        <v>3.5</v>
      </c>
      <c r="D124" s="55">
        <v>25</v>
      </c>
      <c r="E124" s="61">
        <f>D124*C124</f>
        <v>87.5</v>
      </c>
      <c r="F124" s="62">
        <v>75</v>
      </c>
      <c r="G124" s="61">
        <f>F124*C124</f>
        <v>262.5</v>
      </c>
      <c r="H124" s="63">
        <f>G124+E124</f>
        <v>350</v>
      </c>
      <c r="I124" s="61">
        <v>50</v>
      </c>
      <c r="J124" s="54">
        <v>2.25</v>
      </c>
      <c r="K124" s="52">
        <v>25</v>
      </c>
      <c r="L124" s="61">
        <f>K124*J124</f>
        <v>56.25</v>
      </c>
      <c r="M124" s="62">
        <v>75</v>
      </c>
      <c r="N124" s="61">
        <f>M124*J124</f>
        <v>168.75</v>
      </c>
      <c r="O124" s="64">
        <f>N124+L124</f>
        <v>225</v>
      </c>
      <c r="P124" s="65">
        <v>55</v>
      </c>
      <c r="Q124" s="54">
        <v>1.3</v>
      </c>
      <c r="R124" s="52">
        <v>25</v>
      </c>
      <c r="S124" s="61">
        <f>R124*Q124</f>
        <v>32.5</v>
      </c>
      <c r="T124" s="62">
        <v>75</v>
      </c>
      <c r="U124" s="61">
        <f>T124*Q124</f>
        <v>97.5</v>
      </c>
      <c r="V124" s="64">
        <f>U124+S124</f>
        <v>130</v>
      </c>
      <c r="W124" s="65">
        <v>55</v>
      </c>
    </row>
    <row r="125" spans="1:23" s="1" customFormat="1" ht="13.5">
      <c r="A125" s="52" t="s">
        <v>146</v>
      </c>
      <c r="B125" s="53" t="s">
        <v>151</v>
      </c>
      <c r="C125" s="79">
        <v>4.3</v>
      </c>
      <c r="D125" s="55">
        <v>25</v>
      </c>
      <c r="E125" s="61">
        <f>D125*C125</f>
        <v>107.5</v>
      </c>
      <c r="F125" s="62">
        <v>75</v>
      </c>
      <c r="G125" s="61">
        <f>F125*C125</f>
        <v>322.5</v>
      </c>
      <c r="H125" s="63">
        <f>G125+E125</f>
        <v>430</v>
      </c>
      <c r="I125" s="61">
        <v>50</v>
      </c>
      <c r="J125" s="54">
        <v>2.5</v>
      </c>
      <c r="K125" s="52">
        <v>25</v>
      </c>
      <c r="L125" s="61">
        <f>K125*J125</f>
        <v>62.5</v>
      </c>
      <c r="M125" s="62">
        <v>75</v>
      </c>
      <c r="N125" s="61">
        <f>M125*J125</f>
        <v>187.5</v>
      </c>
      <c r="O125" s="64">
        <f>N125+L125</f>
        <v>250</v>
      </c>
      <c r="P125" s="65">
        <v>55</v>
      </c>
      <c r="Q125" s="54">
        <v>1.55</v>
      </c>
      <c r="R125" s="52">
        <v>25</v>
      </c>
      <c r="S125" s="61">
        <f>R125*Q125</f>
        <v>38.75</v>
      </c>
      <c r="T125" s="62">
        <v>75</v>
      </c>
      <c r="U125" s="61">
        <f>T125*Q125</f>
        <v>116.25</v>
      </c>
      <c r="V125" s="64">
        <f>U125+S125</f>
        <v>155</v>
      </c>
      <c r="W125" s="65">
        <v>55</v>
      </c>
    </row>
    <row r="126" spans="1:23" s="1" customFormat="1" ht="13.5">
      <c r="A126" s="52" t="s">
        <v>146</v>
      </c>
      <c r="B126" s="53" t="s">
        <v>152</v>
      </c>
      <c r="C126" s="79">
        <v>3.9</v>
      </c>
      <c r="D126" s="55">
        <v>25</v>
      </c>
      <c r="E126" s="61">
        <f>D126*C126</f>
        <v>97.5</v>
      </c>
      <c r="F126" s="62">
        <v>75</v>
      </c>
      <c r="G126" s="61">
        <f>F126*C126</f>
        <v>292.5</v>
      </c>
      <c r="H126" s="63">
        <f>G126+E126</f>
        <v>390</v>
      </c>
      <c r="I126" s="61">
        <v>50</v>
      </c>
      <c r="J126" s="54">
        <v>2.65</v>
      </c>
      <c r="K126" s="52">
        <v>25</v>
      </c>
      <c r="L126" s="61">
        <f>K126*J126</f>
        <v>66.25</v>
      </c>
      <c r="M126" s="62">
        <v>75</v>
      </c>
      <c r="N126" s="61">
        <f>M126*J126</f>
        <v>198.75</v>
      </c>
      <c r="O126" s="64">
        <f>N126+L126</f>
        <v>265</v>
      </c>
      <c r="P126" s="65">
        <v>55</v>
      </c>
      <c r="Q126" s="54">
        <v>1.5</v>
      </c>
      <c r="R126" s="52">
        <v>25</v>
      </c>
      <c r="S126" s="61">
        <f>R126*Q126</f>
        <v>37.5</v>
      </c>
      <c r="T126" s="62">
        <v>75</v>
      </c>
      <c r="U126" s="61">
        <f>T126*Q126</f>
        <v>112.5</v>
      </c>
      <c r="V126" s="64">
        <f>U126+S126</f>
        <v>150</v>
      </c>
      <c r="W126" s="65">
        <v>55</v>
      </c>
    </row>
    <row r="127" spans="1:23" s="1" customFormat="1" ht="13.5">
      <c r="A127" s="52" t="s">
        <v>146</v>
      </c>
      <c r="B127" s="53" t="s">
        <v>153</v>
      </c>
      <c r="C127" s="79">
        <v>3.6</v>
      </c>
      <c r="D127" s="55">
        <v>25</v>
      </c>
      <c r="E127" s="61">
        <f>D127*C127</f>
        <v>90</v>
      </c>
      <c r="F127" s="62">
        <v>75</v>
      </c>
      <c r="G127" s="61">
        <f>F127*C127</f>
        <v>270</v>
      </c>
      <c r="H127" s="63">
        <f>G127+E127</f>
        <v>360</v>
      </c>
      <c r="I127" s="61">
        <v>50</v>
      </c>
      <c r="J127" s="54">
        <v>2.3</v>
      </c>
      <c r="K127" s="52">
        <v>25</v>
      </c>
      <c r="L127" s="61">
        <f>K127*J127</f>
        <v>57.49999999999999</v>
      </c>
      <c r="M127" s="62">
        <v>75</v>
      </c>
      <c r="N127" s="61">
        <f>M127*J127</f>
        <v>172.5</v>
      </c>
      <c r="O127" s="64">
        <f>N127+L127</f>
        <v>230</v>
      </c>
      <c r="P127" s="65">
        <v>55</v>
      </c>
      <c r="Q127" s="54">
        <v>1.35</v>
      </c>
      <c r="R127" s="52">
        <v>25</v>
      </c>
      <c r="S127" s="61">
        <f>R127*Q127</f>
        <v>33.75</v>
      </c>
      <c r="T127" s="62">
        <v>75</v>
      </c>
      <c r="U127" s="61">
        <f>T127*Q127</f>
        <v>101.25</v>
      </c>
      <c r="V127" s="64">
        <f>U127+S127</f>
        <v>135</v>
      </c>
      <c r="W127" s="65">
        <v>55</v>
      </c>
    </row>
    <row r="128" spans="1:23" s="1" customFormat="1" ht="13.5">
      <c r="A128" s="52" t="s">
        <v>146</v>
      </c>
      <c r="B128" s="53" t="s">
        <v>154</v>
      </c>
      <c r="C128" s="79">
        <v>2.98</v>
      </c>
      <c r="D128" s="55">
        <v>25</v>
      </c>
      <c r="E128" s="61">
        <f>D128*C128</f>
        <v>74.5</v>
      </c>
      <c r="F128" s="62">
        <v>75</v>
      </c>
      <c r="G128" s="61">
        <f>F128*C128</f>
        <v>223.5</v>
      </c>
      <c r="H128" s="63">
        <f>G128+E128</f>
        <v>298</v>
      </c>
      <c r="I128" s="61">
        <v>50</v>
      </c>
      <c r="J128" s="54">
        <v>2</v>
      </c>
      <c r="K128" s="52">
        <v>25</v>
      </c>
      <c r="L128" s="61">
        <f>K128*J128</f>
        <v>50</v>
      </c>
      <c r="M128" s="62">
        <v>75</v>
      </c>
      <c r="N128" s="61">
        <f>M128*J128</f>
        <v>150</v>
      </c>
      <c r="O128" s="64">
        <f>N128+L128</f>
        <v>200</v>
      </c>
      <c r="P128" s="65">
        <v>55</v>
      </c>
      <c r="Q128" s="54">
        <v>1.3</v>
      </c>
      <c r="R128" s="52">
        <v>25</v>
      </c>
      <c r="S128" s="61">
        <f>R128*Q128</f>
        <v>32.5</v>
      </c>
      <c r="T128" s="62">
        <v>75</v>
      </c>
      <c r="U128" s="61">
        <f>T128*Q128</f>
        <v>97.5</v>
      </c>
      <c r="V128" s="64">
        <f>U128+S128</f>
        <v>130</v>
      </c>
      <c r="W128" s="65">
        <v>55</v>
      </c>
    </row>
    <row r="129" spans="1:23" s="1" customFormat="1" ht="13.5">
      <c r="A129" s="52" t="s">
        <v>146</v>
      </c>
      <c r="B129" s="53" t="s">
        <v>155</v>
      </c>
      <c r="C129" s="79">
        <v>3.9</v>
      </c>
      <c r="D129" s="55">
        <v>25</v>
      </c>
      <c r="E129" s="61">
        <f>D129*C129</f>
        <v>97.5</v>
      </c>
      <c r="F129" s="62">
        <v>75</v>
      </c>
      <c r="G129" s="61">
        <f>F129*C129</f>
        <v>292.5</v>
      </c>
      <c r="H129" s="63">
        <f>G129+E129</f>
        <v>390</v>
      </c>
      <c r="I129" s="61">
        <v>50</v>
      </c>
      <c r="J129" s="54">
        <v>2.2</v>
      </c>
      <c r="K129" s="52">
        <v>25</v>
      </c>
      <c r="L129" s="61">
        <f>K129*J129</f>
        <v>55.00000000000001</v>
      </c>
      <c r="M129" s="62">
        <v>75</v>
      </c>
      <c r="N129" s="61">
        <f>M129*J129</f>
        <v>165</v>
      </c>
      <c r="O129" s="64">
        <f>N129+L129</f>
        <v>220</v>
      </c>
      <c r="P129" s="65">
        <v>55</v>
      </c>
      <c r="Q129" s="54">
        <v>1.4</v>
      </c>
      <c r="R129" s="52">
        <v>25</v>
      </c>
      <c r="S129" s="61">
        <f>R129*Q129</f>
        <v>35</v>
      </c>
      <c r="T129" s="62">
        <v>75</v>
      </c>
      <c r="U129" s="61">
        <f>T129*Q129</f>
        <v>105</v>
      </c>
      <c r="V129" s="64">
        <f>U129+S129</f>
        <v>140</v>
      </c>
      <c r="W129" s="65">
        <v>55</v>
      </c>
    </row>
    <row r="130" spans="1:23" s="1" customFormat="1" ht="13.5">
      <c r="A130" s="52" t="s">
        <v>146</v>
      </c>
      <c r="B130" s="53" t="s">
        <v>156</v>
      </c>
      <c r="C130" s="79">
        <v>3.6</v>
      </c>
      <c r="D130" s="55">
        <v>25</v>
      </c>
      <c r="E130" s="61">
        <f>D130*C130</f>
        <v>90</v>
      </c>
      <c r="F130" s="62">
        <v>75</v>
      </c>
      <c r="G130" s="61">
        <f>F130*C130</f>
        <v>270</v>
      </c>
      <c r="H130" s="63">
        <f>G130+E130</f>
        <v>360</v>
      </c>
      <c r="I130" s="61">
        <v>50</v>
      </c>
      <c r="J130" s="54">
        <v>2.45</v>
      </c>
      <c r="K130" s="52">
        <v>25</v>
      </c>
      <c r="L130" s="61">
        <f>K130*J130</f>
        <v>61.25000000000001</v>
      </c>
      <c r="M130" s="62">
        <v>75</v>
      </c>
      <c r="N130" s="61">
        <f>M130*J130</f>
        <v>183.75</v>
      </c>
      <c r="O130" s="64">
        <f>N130+L130</f>
        <v>245</v>
      </c>
      <c r="P130" s="65">
        <v>55</v>
      </c>
      <c r="Q130" s="54">
        <v>1.65</v>
      </c>
      <c r="R130" s="52">
        <v>25</v>
      </c>
      <c r="S130" s="61">
        <f>R130*Q130</f>
        <v>41.25</v>
      </c>
      <c r="T130" s="62">
        <v>75</v>
      </c>
      <c r="U130" s="61">
        <f>T130*Q130</f>
        <v>123.75</v>
      </c>
      <c r="V130" s="64">
        <f>U130+S130</f>
        <v>165</v>
      </c>
      <c r="W130" s="65">
        <v>55</v>
      </c>
    </row>
    <row r="131" spans="1:23" s="1" customFormat="1" ht="13.5">
      <c r="A131" s="52" t="s">
        <v>146</v>
      </c>
      <c r="B131" s="53" t="s">
        <v>157</v>
      </c>
      <c r="C131" s="79">
        <v>3.4</v>
      </c>
      <c r="D131" s="55">
        <v>25</v>
      </c>
      <c r="E131" s="61">
        <f>D131*C131</f>
        <v>85</v>
      </c>
      <c r="F131" s="62">
        <v>75</v>
      </c>
      <c r="G131" s="61">
        <f>F131*C131</f>
        <v>255</v>
      </c>
      <c r="H131" s="63">
        <f>G131+E131</f>
        <v>340</v>
      </c>
      <c r="I131" s="61">
        <v>50</v>
      </c>
      <c r="J131" s="54">
        <v>2.15</v>
      </c>
      <c r="K131" s="52">
        <v>25</v>
      </c>
      <c r="L131" s="61">
        <f>K131*J131</f>
        <v>53.75</v>
      </c>
      <c r="M131" s="62">
        <v>75</v>
      </c>
      <c r="N131" s="61">
        <f>M131*J131</f>
        <v>161.25</v>
      </c>
      <c r="O131" s="64">
        <f>N131+L131</f>
        <v>215</v>
      </c>
      <c r="P131" s="65">
        <v>55</v>
      </c>
      <c r="Q131" s="54">
        <v>1.4</v>
      </c>
      <c r="R131" s="52">
        <v>25</v>
      </c>
      <c r="S131" s="61">
        <f>R131*Q131</f>
        <v>35</v>
      </c>
      <c r="T131" s="62">
        <v>75</v>
      </c>
      <c r="U131" s="61">
        <f>T131*Q131</f>
        <v>105</v>
      </c>
      <c r="V131" s="64">
        <f>U131+S131</f>
        <v>140</v>
      </c>
      <c r="W131" s="65">
        <v>55</v>
      </c>
    </row>
    <row r="132" spans="1:23" s="1" customFormat="1" ht="13.5">
      <c r="A132" s="52" t="s">
        <v>146</v>
      </c>
      <c r="B132" s="53" t="s">
        <v>158</v>
      </c>
      <c r="C132" s="79">
        <v>3.9</v>
      </c>
      <c r="D132" s="55">
        <v>25</v>
      </c>
      <c r="E132" s="61">
        <f>D132*C132</f>
        <v>97.5</v>
      </c>
      <c r="F132" s="62">
        <v>75</v>
      </c>
      <c r="G132" s="61">
        <f>F132*C132</f>
        <v>292.5</v>
      </c>
      <c r="H132" s="63">
        <f>G132+E132</f>
        <v>390</v>
      </c>
      <c r="I132" s="61">
        <v>50</v>
      </c>
      <c r="J132" s="54">
        <v>2.45</v>
      </c>
      <c r="K132" s="52">
        <v>25</v>
      </c>
      <c r="L132" s="61">
        <f>K132*J132</f>
        <v>61.25000000000001</v>
      </c>
      <c r="M132" s="62">
        <v>75</v>
      </c>
      <c r="N132" s="61">
        <f>M132*J132</f>
        <v>183.75</v>
      </c>
      <c r="O132" s="64">
        <f>N132+L132</f>
        <v>245</v>
      </c>
      <c r="P132" s="65">
        <v>55</v>
      </c>
      <c r="Q132" s="54">
        <v>1.3</v>
      </c>
      <c r="R132" s="52">
        <v>25</v>
      </c>
      <c r="S132" s="61">
        <f>R132*Q132</f>
        <v>32.5</v>
      </c>
      <c r="T132" s="62">
        <v>75</v>
      </c>
      <c r="U132" s="61">
        <f>T132*Q132</f>
        <v>97.5</v>
      </c>
      <c r="V132" s="64">
        <f>U132+S132</f>
        <v>130</v>
      </c>
      <c r="W132" s="65">
        <v>55</v>
      </c>
    </row>
    <row r="133" spans="1:23" s="1" customFormat="1" ht="13.5">
      <c r="A133" s="52" t="s">
        <v>159</v>
      </c>
      <c r="B133" s="53" t="s">
        <v>160</v>
      </c>
      <c r="C133" s="54">
        <v>3.65</v>
      </c>
      <c r="D133" s="55">
        <v>25</v>
      </c>
      <c r="E133" s="61">
        <f>D133*C133</f>
        <v>91.25</v>
      </c>
      <c r="F133" s="62">
        <v>75</v>
      </c>
      <c r="G133" s="61">
        <f>F133*C133</f>
        <v>273.75</v>
      </c>
      <c r="H133" s="63">
        <f>G133+E133</f>
        <v>365</v>
      </c>
      <c r="I133" s="61">
        <v>50</v>
      </c>
      <c r="J133" s="54">
        <v>1.9</v>
      </c>
      <c r="K133" s="52">
        <v>25</v>
      </c>
      <c r="L133" s="61">
        <f>K133*J133</f>
        <v>47.5</v>
      </c>
      <c r="M133" s="62">
        <v>75</v>
      </c>
      <c r="N133" s="61">
        <f>M133*J133</f>
        <v>142.5</v>
      </c>
      <c r="O133" s="64">
        <f>N133+L133</f>
        <v>190</v>
      </c>
      <c r="P133" s="65">
        <v>55</v>
      </c>
      <c r="Q133" s="60">
        <v>1.5</v>
      </c>
      <c r="R133" s="52">
        <v>25</v>
      </c>
      <c r="S133" s="61">
        <f>R133*Q133</f>
        <v>37.5</v>
      </c>
      <c r="T133" s="62">
        <v>75</v>
      </c>
      <c r="U133" s="61">
        <f>T133*Q133</f>
        <v>112.5</v>
      </c>
      <c r="V133" s="64">
        <f>U133+S133</f>
        <v>150</v>
      </c>
      <c r="W133" s="65">
        <v>55</v>
      </c>
    </row>
    <row r="134" spans="1:23" s="1" customFormat="1" ht="13.5">
      <c r="A134" s="52" t="s">
        <v>159</v>
      </c>
      <c r="B134" s="53" t="s">
        <v>161</v>
      </c>
      <c r="C134" s="54">
        <v>2.7</v>
      </c>
      <c r="D134" s="55">
        <v>25</v>
      </c>
      <c r="E134" s="61">
        <f>D134*C134</f>
        <v>67.5</v>
      </c>
      <c r="F134" s="62">
        <v>75</v>
      </c>
      <c r="G134" s="61">
        <f>F134*C134</f>
        <v>202.5</v>
      </c>
      <c r="H134" s="63">
        <f>G134+E134</f>
        <v>270</v>
      </c>
      <c r="I134" s="61">
        <v>50</v>
      </c>
      <c r="J134" s="54">
        <v>1.9</v>
      </c>
      <c r="K134" s="52">
        <v>25</v>
      </c>
      <c r="L134" s="61">
        <f>K134*J134</f>
        <v>47.5</v>
      </c>
      <c r="M134" s="62">
        <v>75</v>
      </c>
      <c r="N134" s="61">
        <f>M134*J134</f>
        <v>142.5</v>
      </c>
      <c r="O134" s="64">
        <f>N134+L134</f>
        <v>190</v>
      </c>
      <c r="P134" s="65">
        <v>55</v>
      </c>
      <c r="Q134" s="60">
        <v>1.5</v>
      </c>
      <c r="R134" s="52">
        <v>25</v>
      </c>
      <c r="S134" s="61">
        <f>R134*Q134</f>
        <v>37.5</v>
      </c>
      <c r="T134" s="62">
        <v>75</v>
      </c>
      <c r="U134" s="61">
        <f>T134*Q134</f>
        <v>112.5</v>
      </c>
      <c r="V134" s="64">
        <f>U134+S134</f>
        <v>150</v>
      </c>
      <c r="W134" s="65">
        <v>55</v>
      </c>
    </row>
    <row r="135" spans="1:23" s="1" customFormat="1" ht="13.5">
      <c r="A135" s="52" t="s">
        <v>159</v>
      </c>
      <c r="B135" s="53" t="s">
        <v>162</v>
      </c>
      <c r="C135" s="54">
        <v>3.5</v>
      </c>
      <c r="D135" s="55">
        <v>25</v>
      </c>
      <c r="E135" s="61">
        <f>D135*C135</f>
        <v>87.5</v>
      </c>
      <c r="F135" s="62">
        <v>75</v>
      </c>
      <c r="G135" s="61">
        <f>F135*C135</f>
        <v>262.5</v>
      </c>
      <c r="H135" s="63">
        <f>G135+E135</f>
        <v>350</v>
      </c>
      <c r="I135" s="61">
        <v>50</v>
      </c>
      <c r="J135" s="54">
        <v>2</v>
      </c>
      <c r="K135" s="52">
        <v>25</v>
      </c>
      <c r="L135" s="61">
        <f>K135*J135</f>
        <v>50</v>
      </c>
      <c r="M135" s="62">
        <v>75</v>
      </c>
      <c r="N135" s="61">
        <f>M135*J135</f>
        <v>150</v>
      </c>
      <c r="O135" s="64">
        <f>N135+L135</f>
        <v>200</v>
      </c>
      <c r="P135" s="65">
        <v>55</v>
      </c>
      <c r="Q135" s="60">
        <v>1.2</v>
      </c>
      <c r="R135" s="52">
        <v>25</v>
      </c>
      <c r="S135" s="61">
        <f>R135*Q135</f>
        <v>30</v>
      </c>
      <c r="T135" s="62">
        <v>75</v>
      </c>
      <c r="U135" s="61">
        <f>T135*Q135</f>
        <v>90</v>
      </c>
      <c r="V135" s="64">
        <f>U135+S135</f>
        <v>120</v>
      </c>
      <c r="W135" s="65">
        <v>55</v>
      </c>
    </row>
    <row r="136" spans="1:23" s="1" customFormat="1" ht="13.5">
      <c r="A136" s="52" t="s">
        <v>159</v>
      </c>
      <c r="B136" s="53" t="s">
        <v>163</v>
      </c>
      <c r="C136" s="54">
        <v>3.8</v>
      </c>
      <c r="D136" s="55">
        <v>25</v>
      </c>
      <c r="E136" s="61">
        <f>D136*C136</f>
        <v>95</v>
      </c>
      <c r="F136" s="62">
        <v>75</v>
      </c>
      <c r="G136" s="61">
        <f>F136*C136</f>
        <v>285</v>
      </c>
      <c r="H136" s="63">
        <f>G136+E136</f>
        <v>380</v>
      </c>
      <c r="I136" s="61">
        <v>50</v>
      </c>
      <c r="J136" s="54">
        <v>2.45</v>
      </c>
      <c r="K136" s="52">
        <v>25</v>
      </c>
      <c r="L136" s="61">
        <f>K136*J136</f>
        <v>61.25000000000001</v>
      </c>
      <c r="M136" s="62">
        <v>75</v>
      </c>
      <c r="N136" s="61">
        <f>M136*J136</f>
        <v>183.75</v>
      </c>
      <c r="O136" s="64">
        <f>N136+L136</f>
        <v>245</v>
      </c>
      <c r="P136" s="65">
        <v>55</v>
      </c>
      <c r="Q136" s="60">
        <v>1.6</v>
      </c>
      <c r="R136" s="52">
        <v>25</v>
      </c>
      <c r="S136" s="61">
        <f>R136*Q136</f>
        <v>40</v>
      </c>
      <c r="T136" s="62">
        <v>75</v>
      </c>
      <c r="U136" s="61">
        <f>T136*Q136</f>
        <v>120</v>
      </c>
      <c r="V136" s="64">
        <f>U136+S136</f>
        <v>160</v>
      </c>
      <c r="W136" s="65">
        <v>55</v>
      </c>
    </row>
    <row r="137" spans="1:23" s="1" customFormat="1" ht="13.5">
      <c r="A137" s="52" t="s">
        <v>159</v>
      </c>
      <c r="B137" s="53" t="s">
        <v>164</v>
      </c>
      <c r="C137" s="54">
        <v>4.1</v>
      </c>
      <c r="D137" s="55">
        <v>25</v>
      </c>
      <c r="E137" s="61">
        <f>D137*C137</f>
        <v>102.49999999999999</v>
      </c>
      <c r="F137" s="62">
        <v>75</v>
      </c>
      <c r="G137" s="61">
        <f>F137*C137</f>
        <v>307.5</v>
      </c>
      <c r="H137" s="63">
        <f>G137+E137</f>
        <v>410</v>
      </c>
      <c r="I137" s="61">
        <v>50</v>
      </c>
      <c r="J137" s="54">
        <v>2.4</v>
      </c>
      <c r="K137" s="52">
        <v>25</v>
      </c>
      <c r="L137" s="61">
        <f>K137*J137</f>
        <v>60</v>
      </c>
      <c r="M137" s="62">
        <v>75</v>
      </c>
      <c r="N137" s="61">
        <f>M137*J137</f>
        <v>180</v>
      </c>
      <c r="O137" s="64">
        <f>N137+L137</f>
        <v>240</v>
      </c>
      <c r="P137" s="65">
        <v>55</v>
      </c>
      <c r="Q137" s="60">
        <v>1.6</v>
      </c>
      <c r="R137" s="52">
        <v>25</v>
      </c>
      <c r="S137" s="61">
        <f>R137*Q137</f>
        <v>40</v>
      </c>
      <c r="T137" s="62">
        <v>75</v>
      </c>
      <c r="U137" s="61">
        <f>T137*Q137</f>
        <v>120</v>
      </c>
      <c r="V137" s="64">
        <f>U137+S137</f>
        <v>160</v>
      </c>
      <c r="W137" s="65">
        <v>55</v>
      </c>
    </row>
    <row r="138" spans="1:23" s="1" customFormat="1" ht="13.5">
      <c r="A138" s="52" t="s">
        <v>159</v>
      </c>
      <c r="B138" s="53" t="s">
        <v>165</v>
      </c>
      <c r="C138" s="54">
        <v>4.28</v>
      </c>
      <c r="D138" s="55">
        <v>25</v>
      </c>
      <c r="E138" s="61">
        <f>D138*C138</f>
        <v>107</v>
      </c>
      <c r="F138" s="62">
        <v>75</v>
      </c>
      <c r="G138" s="61">
        <f>F138*C138</f>
        <v>321</v>
      </c>
      <c r="H138" s="63">
        <f>G138+E138</f>
        <v>428</v>
      </c>
      <c r="I138" s="61">
        <v>50</v>
      </c>
      <c r="J138" s="54">
        <v>2.55</v>
      </c>
      <c r="K138" s="52">
        <v>25</v>
      </c>
      <c r="L138" s="61">
        <f>K138*J138</f>
        <v>63.74999999999999</v>
      </c>
      <c r="M138" s="62">
        <v>75</v>
      </c>
      <c r="N138" s="61">
        <f>M138*J138</f>
        <v>191.25</v>
      </c>
      <c r="O138" s="64">
        <f>N138+L138</f>
        <v>255</v>
      </c>
      <c r="P138" s="65">
        <v>55</v>
      </c>
      <c r="Q138" s="60">
        <v>1.5</v>
      </c>
      <c r="R138" s="52">
        <v>25</v>
      </c>
      <c r="S138" s="61">
        <f>R138*Q138</f>
        <v>37.5</v>
      </c>
      <c r="T138" s="62">
        <v>75</v>
      </c>
      <c r="U138" s="61">
        <f>T138*Q138</f>
        <v>112.5</v>
      </c>
      <c r="V138" s="64">
        <f>U138+S138</f>
        <v>150</v>
      </c>
      <c r="W138" s="65">
        <v>55</v>
      </c>
    </row>
    <row r="139" spans="1:23" s="1" customFormat="1" ht="13.5">
      <c r="A139" s="52" t="s">
        <v>159</v>
      </c>
      <c r="B139" s="53" t="s">
        <v>166</v>
      </c>
      <c r="C139" s="54">
        <v>3.5</v>
      </c>
      <c r="D139" s="55">
        <v>25</v>
      </c>
      <c r="E139" s="61">
        <f>D139*C139</f>
        <v>87.5</v>
      </c>
      <c r="F139" s="62">
        <v>75</v>
      </c>
      <c r="G139" s="61">
        <f>F139*C139</f>
        <v>262.5</v>
      </c>
      <c r="H139" s="63">
        <f>G139+E139</f>
        <v>350</v>
      </c>
      <c r="I139" s="61">
        <v>50</v>
      </c>
      <c r="J139" s="54">
        <v>2.15</v>
      </c>
      <c r="K139" s="52">
        <v>25</v>
      </c>
      <c r="L139" s="61">
        <f>K139*J139</f>
        <v>53.75</v>
      </c>
      <c r="M139" s="62">
        <v>75</v>
      </c>
      <c r="N139" s="61">
        <f>M139*J139</f>
        <v>161.25</v>
      </c>
      <c r="O139" s="64">
        <f>N139+L139</f>
        <v>215</v>
      </c>
      <c r="P139" s="65">
        <v>55</v>
      </c>
      <c r="Q139" s="60">
        <v>1.55</v>
      </c>
      <c r="R139" s="52">
        <v>25</v>
      </c>
      <c r="S139" s="61">
        <f>R139*Q139</f>
        <v>38.75</v>
      </c>
      <c r="T139" s="62">
        <v>75</v>
      </c>
      <c r="U139" s="61">
        <f>T139*Q139</f>
        <v>116.25</v>
      </c>
      <c r="V139" s="64">
        <f>U139+S139</f>
        <v>155</v>
      </c>
      <c r="W139" s="65">
        <v>55</v>
      </c>
    </row>
    <row r="140" spans="1:23" s="1" customFormat="1" ht="13.5">
      <c r="A140" s="52" t="s">
        <v>159</v>
      </c>
      <c r="B140" s="53" t="s">
        <v>167</v>
      </c>
      <c r="C140" s="54">
        <v>5.3</v>
      </c>
      <c r="D140" s="55">
        <v>25</v>
      </c>
      <c r="E140" s="61">
        <f>D140*C140</f>
        <v>132.5</v>
      </c>
      <c r="F140" s="62">
        <v>75</v>
      </c>
      <c r="G140" s="61">
        <f>F140*C140</f>
        <v>397.5</v>
      </c>
      <c r="H140" s="63">
        <f>G140+E140</f>
        <v>530</v>
      </c>
      <c r="I140" s="61">
        <v>50</v>
      </c>
      <c r="J140" s="54">
        <v>2.6</v>
      </c>
      <c r="K140" s="52">
        <v>25</v>
      </c>
      <c r="L140" s="61">
        <f>K140*J140</f>
        <v>65</v>
      </c>
      <c r="M140" s="62">
        <v>75</v>
      </c>
      <c r="N140" s="61">
        <f>M140*J140</f>
        <v>195</v>
      </c>
      <c r="O140" s="64">
        <f>N140+L140</f>
        <v>260</v>
      </c>
      <c r="P140" s="65">
        <v>55</v>
      </c>
      <c r="Q140" s="60">
        <v>1.5</v>
      </c>
      <c r="R140" s="52">
        <v>25</v>
      </c>
      <c r="S140" s="61">
        <f>R140*Q140</f>
        <v>37.5</v>
      </c>
      <c r="T140" s="62">
        <v>75</v>
      </c>
      <c r="U140" s="61">
        <f>T140*Q140</f>
        <v>112.5</v>
      </c>
      <c r="V140" s="64">
        <f>U140+S140</f>
        <v>150</v>
      </c>
      <c r="W140" s="65">
        <v>55</v>
      </c>
    </row>
    <row r="141" spans="1:23" s="75" customFormat="1" ht="13.5">
      <c r="A141" s="67" t="s">
        <v>159</v>
      </c>
      <c r="B141" s="66" t="s">
        <v>168</v>
      </c>
      <c r="C141" s="68">
        <v>4.3</v>
      </c>
      <c r="D141" s="69">
        <v>25</v>
      </c>
      <c r="E141" s="70">
        <f>D141*C141</f>
        <v>107.5</v>
      </c>
      <c r="F141" s="71">
        <v>75</v>
      </c>
      <c r="G141" s="70">
        <f>F141*C141</f>
        <v>322.5</v>
      </c>
      <c r="H141" s="63">
        <f>G141+E141</f>
        <v>430</v>
      </c>
      <c r="I141" s="70">
        <v>50</v>
      </c>
      <c r="J141" s="68">
        <v>2.4</v>
      </c>
      <c r="K141" s="67">
        <v>25</v>
      </c>
      <c r="L141" s="70">
        <f>K141*J141</f>
        <v>60</v>
      </c>
      <c r="M141" s="71">
        <v>75</v>
      </c>
      <c r="N141" s="70">
        <f>M141*J141</f>
        <v>180</v>
      </c>
      <c r="O141" s="72">
        <f>N141+L141</f>
        <v>240</v>
      </c>
      <c r="P141" s="73">
        <v>55</v>
      </c>
      <c r="Q141" s="74">
        <v>1.6</v>
      </c>
      <c r="R141" s="67">
        <v>25</v>
      </c>
      <c r="S141" s="70">
        <f>R141*Q141</f>
        <v>40</v>
      </c>
      <c r="T141" s="71">
        <v>75</v>
      </c>
      <c r="U141" s="70">
        <f>T141*Q141</f>
        <v>120</v>
      </c>
      <c r="V141" s="72">
        <f>U141+S141</f>
        <v>160</v>
      </c>
      <c r="W141" s="73">
        <v>55</v>
      </c>
    </row>
    <row r="142" spans="1:23" s="1" customFormat="1" ht="13.5">
      <c r="A142" s="52" t="s">
        <v>159</v>
      </c>
      <c r="B142" s="53" t="s">
        <v>169</v>
      </c>
      <c r="C142" s="54">
        <v>3.3</v>
      </c>
      <c r="D142" s="55">
        <v>25</v>
      </c>
      <c r="E142" s="61">
        <f>D142*C142</f>
        <v>82.5</v>
      </c>
      <c r="F142" s="62">
        <v>75</v>
      </c>
      <c r="G142" s="61">
        <f>F142*C142</f>
        <v>247.5</v>
      </c>
      <c r="H142" s="63">
        <f>G142+E142</f>
        <v>330</v>
      </c>
      <c r="I142" s="61">
        <v>50</v>
      </c>
      <c r="J142" s="54">
        <v>2</v>
      </c>
      <c r="K142" s="52">
        <v>25</v>
      </c>
      <c r="L142" s="61">
        <f>K142*J142</f>
        <v>50</v>
      </c>
      <c r="M142" s="62">
        <v>75</v>
      </c>
      <c r="N142" s="61">
        <f>M142*J142</f>
        <v>150</v>
      </c>
      <c r="O142" s="64">
        <f>N142+L142</f>
        <v>200</v>
      </c>
      <c r="P142" s="65">
        <v>55</v>
      </c>
      <c r="Q142" s="60">
        <v>1</v>
      </c>
      <c r="R142" s="52">
        <v>25</v>
      </c>
      <c r="S142" s="61">
        <f>R142*Q142</f>
        <v>25</v>
      </c>
      <c r="T142" s="62">
        <v>75</v>
      </c>
      <c r="U142" s="61">
        <f>T142*Q142</f>
        <v>75</v>
      </c>
      <c r="V142" s="64">
        <f>U142+S142</f>
        <v>100</v>
      </c>
      <c r="W142" s="65">
        <v>55</v>
      </c>
    </row>
    <row r="143" spans="1:23" s="1" customFormat="1" ht="13.5">
      <c r="A143" s="52" t="s">
        <v>159</v>
      </c>
      <c r="B143" s="53" t="s">
        <v>170</v>
      </c>
      <c r="C143" s="54">
        <v>3.953</v>
      </c>
      <c r="D143" s="55">
        <v>25</v>
      </c>
      <c r="E143" s="61">
        <f>D143*C143</f>
        <v>98.825</v>
      </c>
      <c r="F143" s="62">
        <v>75</v>
      </c>
      <c r="G143" s="61">
        <f>F143*C143</f>
        <v>296.47499999999997</v>
      </c>
      <c r="H143" s="63">
        <f>G143+E143</f>
        <v>395.29999999999995</v>
      </c>
      <c r="I143" s="61">
        <v>50</v>
      </c>
      <c r="J143" s="54">
        <v>2.45</v>
      </c>
      <c r="K143" s="52">
        <v>25</v>
      </c>
      <c r="L143" s="61">
        <f>K143*J143</f>
        <v>61.25000000000001</v>
      </c>
      <c r="M143" s="62">
        <v>75</v>
      </c>
      <c r="N143" s="61">
        <f>M143*J143</f>
        <v>183.75</v>
      </c>
      <c r="O143" s="64">
        <f>N143+L143</f>
        <v>245</v>
      </c>
      <c r="P143" s="65">
        <v>55</v>
      </c>
      <c r="Q143" s="60">
        <v>1.5</v>
      </c>
      <c r="R143" s="52">
        <v>25</v>
      </c>
      <c r="S143" s="61">
        <f>R143*Q143</f>
        <v>37.5</v>
      </c>
      <c r="T143" s="62">
        <v>75</v>
      </c>
      <c r="U143" s="61">
        <f>T143*Q143</f>
        <v>112.5</v>
      </c>
      <c r="V143" s="64">
        <f>U143+S143</f>
        <v>150</v>
      </c>
      <c r="W143" s="65">
        <v>55</v>
      </c>
    </row>
    <row r="144" spans="1:23" s="1" customFormat="1" ht="13.5">
      <c r="A144" s="52" t="s">
        <v>159</v>
      </c>
      <c r="B144" s="53" t="s">
        <v>171</v>
      </c>
      <c r="C144" s="54">
        <v>4.25</v>
      </c>
      <c r="D144" s="55">
        <v>25</v>
      </c>
      <c r="E144" s="61">
        <f>D144*C144</f>
        <v>106.25</v>
      </c>
      <c r="F144" s="62">
        <v>75</v>
      </c>
      <c r="G144" s="61">
        <f>F144*C144</f>
        <v>318.75</v>
      </c>
      <c r="H144" s="63">
        <f>G144+E144</f>
        <v>425</v>
      </c>
      <c r="I144" s="61">
        <v>50</v>
      </c>
      <c r="J144" s="54">
        <v>2.45</v>
      </c>
      <c r="K144" s="52">
        <v>25</v>
      </c>
      <c r="L144" s="61">
        <f>K144*J144</f>
        <v>61.25000000000001</v>
      </c>
      <c r="M144" s="62">
        <v>75</v>
      </c>
      <c r="N144" s="61">
        <f>M144*J144</f>
        <v>183.75</v>
      </c>
      <c r="O144" s="64">
        <f>N144+L144</f>
        <v>245</v>
      </c>
      <c r="P144" s="65">
        <v>55</v>
      </c>
      <c r="Q144" s="60">
        <v>1.5</v>
      </c>
      <c r="R144" s="52">
        <v>25</v>
      </c>
      <c r="S144" s="61">
        <f>R144*Q144</f>
        <v>37.5</v>
      </c>
      <c r="T144" s="62">
        <v>75</v>
      </c>
      <c r="U144" s="61">
        <f>T144*Q144</f>
        <v>112.5</v>
      </c>
      <c r="V144" s="64">
        <f>U144+S144</f>
        <v>150</v>
      </c>
      <c r="W144" s="65">
        <v>55</v>
      </c>
    </row>
    <row r="145" spans="1:23" s="1" customFormat="1" ht="13.5">
      <c r="A145" s="52" t="s">
        <v>159</v>
      </c>
      <c r="B145" s="53" t="s">
        <v>172</v>
      </c>
      <c r="C145" s="54">
        <v>4.45</v>
      </c>
      <c r="D145" s="55">
        <v>25</v>
      </c>
      <c r="E145" s="61">
        <f>D145*C145</f>
        <v>111.25</v>
      </c>
      <c r="F145" s="62">
        <v>75</v>
      </c>
      <c r="G145" s="61">
        <f>F145*C145</f>
        <v>333.75</v>
      </c>
      <c r="H145" s="63">
        <f>G145+E145</f>
        <v>445</v>
      </c>
      <c r="I145" s="61">
        <v>50</v>
      </c>
      <c r="J145" s="54">
        <v>2.4</v>
      </c>
      <c r="K145" s="52">
        <v>25</v>
      </c>
      <c r="L145" s="61">
        <f>K145*J145</f>
        <v>60</v>
      </c>
      <c r="M145" s="62">
        <v>75</v>
      </c>
      <c r="N145" s="61">
        <f>M145*J145</f>
        <v>180</v>
      </c>
      <c r="O145" s="64">
        <f>N145+L145</f>
        <v>240</v>
      </c>
      <c r="P145" s="65">
        <v>55</v>
      </c>
      <c r="Q145" s="60">
        <v>1.5</v>
      </c>
      <c r="R145" s="52">
        <v>25</v>
      </c>
      <c r="S145" s="61">
        <f>R145*Q145</f>
        <v>37.5</v>
      </c>
      <c r="T145" s="62">
        <v>75</v>
      </c>
      <c r="U145" s="61">
        <f>T145*Q145</f>
        <v>112.5</v>
      </c>
      <c r="V145" s="64">
        <f>U145+S145</f>
        <v>150</v>
      </c>
      <c r="W145" s="65">
        <v>55</v>
      </c>
    </row>
    <row r="146" spans="1:23" s="1" customFormat="1" ht="13.5">
      <c r="A146" s="52" t="s">
        <v>159</v>
      </c>
      <c r="B146" s="53" t="s">
        <v>173</v>
      </c>
      <c r="C146" s="54">
        <v>4.5</v>
      </c>
      <c r="D146" s="55">
        <v>25</v>
      </c>
      <c r="E146" s="61">
        <f>D146*C146</f>
        <v>112.5</v>
      </c>
      <c r="F146" s="62">
        <v>75</v>
      </c>
      <c r="G146" s="61">
        <f>F146*C146</f>
        <v>337.5</v>
      </c>
      <c r="H146" s="63">
        <f>G146+E146</f>
        <v>450</v>
      </c>
      <c r="I146" s="61">
        <v>50</v>
      </c>
      <c r="J146" s="54">
        <v>2.5</v>
      </c>
      <c r="K146" s="52">
        <v>25</v>
      </c>
      <c r="L146" s="61">
        <f>K146*J146</f>
        <v>62.5</v>
      </c>
      <c r="M146" s="62">
        <v>75</v>
      </c>
      <c r="N146" s="61">
        <f>M146*J146</f>
        <v>187.5</v>
      </c>
      <c r="O146" s="64">
        <f>N146+L146</f>
        <v>250</v>
      </c>
      <c r="P146" s="65">
        <v>55</v>
      </c>
      <c r="Q146" s="60">
        <v>1.5</v>
      </c>
      <c r="R146" s="52">
        <v>25</v>
      </c>
      <c r="S146" s="61">
        <f>R146*Q146</f>
        <v>37.5</v>
      </c>
      <c r="T146" s="62">
        <v>75</v>
      </c>
      <c r="U146" s="61">
        <f>T146*Q146</f>
        <v>112.5</v>
      </c>
      <c r="V146" s="64">
        <f>U146+S146</f>
        <v>150</v>
      </c>
      <c r="W146" s="65">
        <v>55</v>
      </c>
    </row>
    <row r="147" spans="1:23" s="1" customFormat="1" ht="13.5">
      <c r="A147" s="52" t="s">
        <v>159</v>
      </c>
      <c r="B147" s="53" t="s">
        <v>174</v>
      </c>
      <c r="C147" s="54">
        <v>4.5</v>
      </c>
      <c r="D147" s="55">
        <v>25</v>
      </c>
      <c r="E147" s="61">
        <f>D147*C147</f>
        <v>112.5</v>
      </c>
      <c r="F147" s="62">
        <v>75</v>
      </c>
      <c r="G147" s="61">
        <f>F147*C147</f>
        <v>337.5</v>
      </c>
      <c r="H147" s="63">
        <f>G147+E147</f>
        <v>450</v>
      </c>
      <c r="I147" s="61">
        <v>50</v>
      </c>
      <c r="J147" s="54">
        <v>2.45</v>
      </c>
      <c r="K147" s="52">
        <v>25</v>
      </c>
      <c r="L147" s="61">
        <f>K147*J147</f>
        <v>61.25000000000001</v>
      </c>
      <c r="M147" s="62">
        <v>75</v>
      </c>
      <c r="N147" s="61">
        <f>M147*J147</f>
        <v>183.75</v>
      </c>
      <c r="O147" s="64">
        <f>N147+L147</f>
        <v>245</v>
      </c>
      <c r="P147" s="65">
        <v>55</v>
      </c>
      <c r="Q147" s="60">
        <v>1.5</v>
      </c>
      <c r="R147" s="52">
        <v>25</v>
      </c>
      <c r="S147" s="61">
        <f>R147*Q147</f>
        <v>37.5</v>
      </c>
      <c r="T147" s="62">
        <v>75</v>
      </c>
      <c r="U147" s="61">
        <f>T147*Q147</f>
        <v>112.5</v>
      </c>
      <c r="V147" s="64">
        <f>U147+S147</f>
        <v>150</v>
      </c>
      <c r="W147" s="65">
        <v>55</v>
      </c>
    </row>
    <row r="148" spans="1:23" s="1" customFormat="1" ht="12.75" hidden="1">
      <c r="A148" s="52" t="s">
        <v>159</v>
      </c>
      <c r="B148" s="53" t="s">
        <v>175</v>
      </c>
      <c r="C148" s="54"/>
      <c r="D148" s="55">
        <v>25</v>
      </c>
      <c r="E148" s="61">
        <f>D148*C148</f>
        <v>0</v>
      </c>
      <c r="F148" s="62">
        <v>75</v>
      </c>
      <c r="G148" s="61">
        <f>F148*C148</f>
        <v>0</v>
      </c>
      <c r="H148" s="63">
        <f>G148+E148</f>
        <v>0</v>
      </c>
      <c r="I148" s="61">
        <v>50</v>
      </c>
      <c r="J148" s="54"/>
      <c r="K148" s="52">
        <v>25</v>
      </c>
      <c r="L148" s="61">
        <f>K148*J148</f>
        <v>0</v>
      </c>
      <c r="M148" s="62">
        <v>75</v>
      </c>
      <c r="N148" s="61">
        <f>M148*J148</f>
        <v>0</v>
      </c>
      <c r="O148" s="64">
        <f>N148+L148</f>
        <v>0</v>
      </c>
      <c r="P148" s="65">
        <v>55</v>
      </c>
      <c r="Q148" s="60"/>
      <c r="R148" s="52">
        <v>25</v>
      </c>
      <c r="S148" s="61">
        <f>R148*Q148</f>
        <v>0</v>
      </c>
      <c r="T148" s="62">
        <v>75</v>
      </c>
      <c r="U148" s="61">
        <f>T148*Q148</f>
        <v>0</v>
      </c>
      <c r="V148" s="64">
        <f>U148+S148</f>
        <v>0</v>
      </c>
      <c r="W148" s="65">
        <v>55</v>
      </c>
    </row>
    <row r="149" spans="1:23" s="1" customFormat="1" ht="13.5">
      <c r="A149" s="52" t="s">
        <v>159</v>
      </c>
      <c r="B149" s="53" t="s">
        <v>176</v>
      </c>
      <c r="C149" s="54">
        <v>4.65</v>
      </c>
      <c r="D149" s="55">
        <v>25</v>
      </c>
      <c r="E149" s="61">
        <f>D149*C149</f>
        <v>116.25000000000001</v>
      </c>
      <c r="F149" s="62">
        <v>75</v>
      </c>
      <c r="G149" s="61">
        <f>F149*C149</f>
        <v>348.75</v>
      </c>
      <c r="H149" s="63">
        <f>G149+E149</f>
        <v>465</v>
      </c>
      <c r="I149" s="61">
        <v>50</v>
      </c>
      <c r="J149" s="54">
        <v>2.4</v>
      </c>
      <c r="K149" s="52">
        <v>25</v>
      </c>
      <c r="L149" s="61">
        <f>K149*J149</f>
        <v>60</v>
      </c>
      <c r="M149" s="62">
        <v>75</v>
      </c>
      <c r="N149" s="61">
        <f>M149*J149</f>
        <v>180</v>
      </c>
      <c r="O149" s="64">
        <f>N149+L149</f>
        <v>240</v>
      </c>
      <c r="P149" s="65">
        <v>55</v>
      </c>
      <c r="Q149" s="60">
        <v>1.6</v>
      </c>
      <c r="R149" s="52">
        <v>25</v>
      </c>
      <c r="S149" s="61">
        <f>R149*Q149</f>
        <v>40</v>
      </c>
      <c r="T149" s="62">
        <v>75</v>
      </c>
      <c r="U149" s="61">
        <f>T149*Q149</f>
        <v>120</v>
      </c>
      <c r="V149" s="64">
        <f>U149+S149</f>
        <v>160</v>
      </c>
      <c r="W149" s="65">
        <v>55</v>
      </c>
    </row>
    <row r="150" spans="1:23" s="1" customFormat="1" ht="13.5">
      <c r="A150" s="52" t="s">
        <v>159</v>
      </c>
      <c r="B150" s="53" t="s">
        <v>177</v>
      </c>
      <c r="C150" s="54">
        <v>4.35</v>
      </c>
      <c r="D150" s="55">
        <v>25</v>
      </c>
      <c r="E150" s="61">
        <f>D150*C150</f>
        <v>108.74999999999999</v>
      </c>
      <c r="F150" s="62">
        <v>75</v>
      </c>
      <c r="G150" s="61">
        <f>F150*C150</f>
        <v>326.25</v>
      </c>
      <c r="H150" s="63">
        <f>G150+E150</f>
        <v>435</v>
      </c>
      <c r="I150" s="61">
        <v>50</v>
      </c>
      <c r="J150" s="54">
        <v>2.7</v>
      </c>
      <c r="K150" s="52">
        <v>25</v>
      </c>
      <c r="L150" s="61">
        <f>K150*J150</f>
        <v>67.5</v>
      </c>
      <c r="M150" s="62">
        <v>75</v>
      </c>
      <c r="N150" s="61">
        <f>M150*J150</f>
        <v>202.5</v>
      </c>
      <c r="O150" s="64">
        <f>N150+L150</f>
        <v>270</v>
      </c>
      <c r="P150" s="65">
        <v>55</v>
      </c>
      <c r="Q150" s="60">
        <v>1.55</v>
      </c>
      <c r="R150" s="52">
        <v>25</v>
      </c>
      <c r="S150" s="61">
        <f>R150*Q150</f>
        <v>38.75</v>
      </c>
      <c r="T150" s="62">
        <v>75</v>
      </c>
      <c r="U150" s="61">
        <f>T150*Q150</f>
        <v>116.25</v>
      </c>
      <c r="V150" s="64">
        <f>U150+S150</f>
        <v>155</v>
      </c>
      <c r="W150" s="65">
        <v>55</v>
      </c>
    </row>
    <row r="151" spans="1:23" s="1" customFormat="1" ht="13.5">
      <c r="A151" s="52" t="s">
        <v>159</v>
      </c>
      <c r="B151" s="53" t="s">
        <v>178</v>
      </c>
      <c r="C151" s="54">
        <v>4.2</v>
      </c>
      <c r="D151" s="55">
        <v>25</v>
      </c>
      <c r="E151" s="61">
        <f>D151*C151</f>
        <v>105</v>
      </c>
      <c r="F151" s="62">
        <v>75</v>
      </c>
      <c r="G151" s="61">
        <f>F151*C151</f>
        <v>315</v>
      </c>
      <c r="H151" s="63">
        <f>G151+E151</f>
        <v>420</v>
      </c>
      <c r="I151" s="61">
        <v>50</v>
      </c>
      <c r="J151" s="54">
        <v>2.55</v>
      </c>
      <c r="K151" s="52">
        <v>25</v>
      </c>
      <c r="L151" s="61">
        <f>K151*J151</f>
        <v>63.74999999999999</v>
      </c>
      <c r="M151" s="62">
        <v>75</v>
      </c>
      <c r="N151" s="61">
        <f>M151*J151</f>
        <v>191.25</v>
      </c>
      <c r="O151" s="64">
        <f>N151+L151</f>
        <v>255</v>
      </c>
      <c r="P151" s="65">
        <v>55</v>
      </c>
      <c r="Q151" s="60">
        <v>1.55</v>
      </c>
      <c r="R151" s="52">
        <v>25</v>
      </c>
      <c r="S151" s="61">
        <f>R151*Q151</f>
        <v>38.75</v>
      </c>
      <c r="T151" s="62">
        <v>75</v>
      </c>
      <c r="U151" s="61">
        <f>T151*Q151</f>
        <v>116.25</v>
      </c>
      <c r="V151" s="64">
        <f>U151+S151</f>
        <v>155</v>
      </c>
      <c r="W151" s="65">
        <v>55</v>
      </c>
    </row>
    <row r="152" spans="1:23" s="1" customFormat="1" ht="13.5">
      <c r="A152" s="52" t="s">
        <v>159</v>
      </c>
      <c r="B152" s="53" t="s">
        <v>179</v>
      </c>
      <c r="C152" s="54">
        <v>4.15</v>
      </c>
      <c r="D152" s="55">
        <v>25</v>
      </c>
      <c r="E152" s="61">
        <f>D152*C152</f>
        <v>103.75000000000001</v>
      </c>
      <c r="F152" s="62">
        <v>75</v>
      </c>
      <c r="G152" s="61">
        <f>F152*C152</f>
        <v>311.25</v>
      </c>
      <c r="H152" s="63">
        <f>G152+E152</f>
        <v>415</v>
      </c>
      <c r="I152" s="61">
        <v>50</v>
      </c>
      <c r="J152" s="54">
        <v>2.4</v>
      </c>
      <c r="K152" s="52">
        <v>25</v>
      </c>
      <c r="L152" s="61">
        <f>K152*J152</f>
        <v>60</v>
      </c>
      <c r="M152" s="62">
        <v>75</v>
      </c>
      <c r="N152" s="61">
        <f>M152*J152</f>
        <v>180</v>
      </c>
      <c r="O152" s="64">
        <f>N152+L152</f>
        <v>240</v>
      </c>
      <c r="P152" s="65">
        <v>55</v>
      </c>
      <c r="Q152" s="60">
        <v>1.6</v>
      </c>
      <c r="R152" s="52">
        <v>25</v>
      </c>
      <c r="S152" s="61">
        <f>R152*Q152</f>
        <v>40</v>
      </c>
      <c r="T152" s="62">
        <v>75</v>
      </c>
      <c r="U152" s="61">
        <f>T152*Q152</f>
        <v>120</v>
      </c>
      <c r="V152" s="64">
        <f>U152+S152</f>
        <v>160</v>
      </c>
      <c r="W152" s="65">
        <v>55</v>
      </c>
    </row>
    <row r="153" spans="1:23" s="1" customFormat="1" ht="13.5">
      <c r="A153" s="52" t="s">
        <v>159</v>
      </c>
      <c r="B153" s="53" t="s">
        <v>180</v>
      </c>
      <c r="C153" s="54">
        <v>3.5</v>
      </c>
      <c r="D153" s="55">
        <v>25</v>
      </c>
      <c r="E153" s="61">
        <f>D153*C153</f>
        <v>87.5</v>
      </c>
      <c r="F153" s="62">
        <v>75</v>
      </c>
      <c r="G153" s="61">
        <f>F153*C153</f>
        <v>262.5</v>
      </c>
      <c r="H153" s="63">
        <f>G153+E153</f>
        <v>350</v>
      </c>
      <c r="I153" s="61">
        <v>50</v>
      </c>
      <c r="J153" s="54">
        <v>2.3</v>
      </c>
      <c r="K153" s="52">
        <v>25</v>
      </c>
      <c r="L153" s="61">
        <f>K153*J153</f>
        <v>57.49999999999999</v>
      </c>
      <c r="M153" s="62">
        <v>75</v>
      </c>
      <c r="N153" s="61">
        <f>M153*J153</f>
        <v>172.5</v>
      </c>
      <c r="O153" s="64">
        <f>N153+L153</f>
        <v>230</v>
      </c>
      <c r="P153" s="65">
        <v>55</v>
      </c>
      <c r="Q153" s="60">
        <v>1.55</v>
      </c>
      <c r="R153" s="52">
        <v>25</v>
      </c>
      <c r="S153" s="61">
        <f>R153*Q153</f>
        <v>38.75</v>
      </c>
      <c r="T153" s="62">
        <v>75</v>
      </c>
      <c r="U153" s="61">
        <f>T153*Q153</f>
        <v>116.25</v>
      </c>
      <c r="V153" s="64">
        <f>U153+S153</f>
        <v>155</v>
      </c>
      <c r="W153" s="65">
        <v>55</v>
      </c>
    </row>
    <row r="154" spans="1:23" s="1" customFormat="1" ht="13.5">
      <c r="A154" s="52" t="s">
        <v>159</v>
      </c>
      <c r="B154" s="53" t="s">
        <v>181</v>
      </c>
      <c r="C154" s="54">
        <v>4.6</v>
      </c>
      <c r="D154" s="55">
        <v>25</v>
      </c>
      <c r="E154" s="61">
        <f>D154*C154</f>
        <v>114.99999999999999</v>
      </c>
      <c r="F154" s="62">
        <v>75</v>
      </c>
      <c r="G154" s="61">
        <f>F154*C154</f>
        <v>345</v>
      </c>
      <c r="H154" s="63">
        <f>G154+E154</f>
        <v>460</v>
      </c>
      <c r="I154" s="61">
        <v>50</v>
      </c>
      <c r="J154" s="54">
        <v>2.15</v>
      </c>
      <c r="K154" s="52">
        <v>25</v>
      </c>
      <c r="L154" s="61">
        <f>K154*J154</f>
        <v>53.75</v>
      </c>
      <c r="M154" s="62">
        <v>75</v>
      </c>
      <c r="N154" s="61">
        <f>M154*J154</f>
        <v>161.25</v>
      </c>
      <c r="O154" s="64">
        <f>N154+L154</f>
        <v>215</v>
      </c>
      <c r="P154" s="65">
        <v>55</v>
      </c>
      <c r="Q154" s="60">
        <v>1.7</v>
      </c>
      <c r="R154" s="52">
        <v>25</v>
      </c>
      <c r="S154" s="61">
        <f>R154*Q154</f>
        <v>42.5</v>
      </c>
      <c r="T154" s="62">
        <v>75</v>
      </c>
      <c r="U154" s="61">
        <f>T154*Q154</f>
        <v>127.5</v>
      </c>
      <c r="V154" s="64">
        <f>U154+S154</f>
        <v>170</v>
      </c>
      <c r="W154" s="65">
        <v>55</v>
      </c>
    </row>
    <row r="155" spans="1:23" s="1" customFormat="1" ht="13.5">
      <c r="A155" s="52" t="s">
        <v>182</v>
      </c>
      <c r="B155" s="53" t="s">
        <v>183</v>
      </c>
      <c r="C155" s="54">
        <v>4.8</v>
      </c>
      <c r="D155" s="55">
        <v>25</v>
      </c>
      <c r="E155" s="61">
        <f>D155*C155</f>
        <v>120</v>
      </c>
      <c r="F155" s="62">
        <v>75</v>
      </c>
      <c r="G155" s="61">
        <f>F155*C155</f>
        <v>360</v>
      </c>
      <c r="H155" s="63">
        <f>G155+E155</f>
        <v>480</v>
      </c>
      <c r="I155" s="61">
        <v>50</v>
      </c>
      <c r="J155" s="54">
        <v>2.45</v>
      </c>
      <c r="K155" s="52">
        <v>25</v>
      </c>
      <c r="L155" s="61">
        <f>K155*J155</f>
        <v>61.25000000000001</v>
      </c>
      <c r="M155" s="62">
        <v>75</v>
      </c>
      <c r="N155" s="61">
        <f>M155*J155</f>
        <v>183.75</v>
      </c>
      <c r="O155" s="64">
        <f>N155+L155</f>
        <v>245</v>
      </c>
      <c r="P155" s="65">
        <v>55</v>
      </c>
      <c r="Q155" s="60">
        <v>1.65</v>
      </c>
      <c r="R155" s="52">
        <v>25</v>
      </c>
      <c r="S155" s="61">
        <f>R155*Q155</f>
        <v>41.25</v>
      </c>
      <c r="T155" s="62">
        <v>75</v>
      </c>
      <c r="U155" s="61">
        <f>T155*Q155</f>
        <v>123.75</v>
      </c>
      <c r="V155" s="64">
        <f>U155+S155</f>
        <v>165</v>
      </c>
      <c r="W155" s="65">
        <v>55</v>
      </c>
    </row>
    <row r="156" spans="1:23" s="1" customFormat="1" ht="13.5">
      <c r="A156" s="52" t="s">
        <v>182</v>
      </c>
      <c r="B156" s="53" t="s">
        <v>184</v>
      </c>
      <c r="C156" s="54">
        <v>4.3</v>
      </c>
      <c r="D156" s="55">
        <v>25</v>
      </c>
      <c r="E156" s="61">
        <f>D156*C156</f>
        <v>107.5</v>
      </c>
      <c r="F156" s="62">
        <v>75</v>
      </c>
      <c r="G156" s="61">
        <f>F156*C156</f>
        <v>322.5</v>
      </c>
      <c r="H156" s="63">
        <f>G156+E156</f>
        <v>430</v>
      </c>
      <c r="I156" s="61">
        <v>50</v>
      </c>
      <c r="J156" s="54">
        <v>2.15</v>
      </c>
      <c r="K156" s="52">
        <v>25</v>
      </c>
      <c r="L156" s="61">
        <f>K156*J156</f>
        <v>53.75</v>
      </c>
      <c r="M156" s="62">
        <v>75</v>
      </c>
      <c r="N156" s="61">
        <f>M156*J156</f>
        <v>161.25</v>
      </c>
      <c r="O156" s="64">
        <f>N156+L156</f>
        <v>215</v>
      </c>
      <c r="P156" s="65">
        <v>55</v>
      </c>
      <c r="Q156" s="60">
        <v>1.65</v>
      </c>
      <c r="R156" s="52">
        <v>25</v>
      </c>
      <c r="S156" s="61">
        <f>R156*Q156</f>
        <v>41.25</v>
      </c>
      <c r="T156" s="62">
        <v>75</v>
      </c>
      <c r="U156" s="61">
        <f>T156*Q156</f>
        <v>123.75</v>
      </c>
      <c r="V156" s="64">
        <f>U156+S156</f>
        <v>165</v>
      </c>
      <c r="W156" s="65">
        <v>55</v>
      </c>
    </row>
    <row r="157" spans="1:23" s="1" customFormat="1" ht="13.5">
      <c r="A157" s="52" t="s">
        <v>185</v>
      </c>
      <c r="B157" s="53" t="s">
        <v>186</v>
      </c>
      <c r="C157" s="54">
        <v>3.975</v>
      </c>
      <c r="D157" s="55">
        <v>25</v>
      </c>
      <c r="E157" s="61">
        <f>D157*C157</f>
        <v>99.375</v>
      </c>
      <c r="F157" s="62">
        <v>75</v>
      </c>
      <c r="G157" s="61">
        <f>F157*C157</f>
        <v>298.125</v>
      </c>
      <c r="H157" s="63">
        <f>G157+E157</f>
        <v>397.5</v>
      </c>
      <c r="I157" s="61">
        <v>50</v>
      </c>
      <c r="J157" s="54">
        <v>2.4</v>
      </c>
      <c r="K157" s="52">
        <v>25</v>
      </c>
      <c r="L157" s="61">
        <v>49</v>
      </c>
      <c r="M157" s="62">
        <v>75</v>
      </c>
      <c r="N157" s="61">
        <f>M157*J157</f>
        <v>180</v>
      </c>
      <c r="O157" s="64">
        <f>N157+L157</f>
        <v>229</v>
      </c>
      <c r="P157" s="65">
        <v>55</v>
      </c>
      <c r="Q157" s="60">
        <v>1.4</v>
      </c>
      <c r="R157" s="52">
        <v>25</v>
      </c>
      <c r="S157" s="61">
        <f>R157*Q157</f>
        <v>35</v>
      </c>
      <c r="T157" s="62">
        <v>75</v>
      </c>
      <c r="U157" s="61">
        <f>T157*Q157</f>
        <v>105</v>
      </c>
      <c r="V157" s="64">
        <f>U157+S157</f>
        <v>140</v>
      </c>
      <c r="W157" s="65">
        <v>55</v>
      </c>
    </row>
    <row r="158" spans="1:23" s="1" customFormat="1" ht="13.5">
      <c r="A158" s="52" t="s">
        <v>185</v>
      </c>
      <c r="B158" s="53" t="s">
        <v>187</v>
      </c>
      <c r="C158" s="54">
        <v>3.95</v>
      </c>
      <c r="D158" s="55">
        <v>25</v>
      </c>
      <c r="E158" s="61">
        <f>D158*C158</f>
        <v>98.75</v>
      </c>
      <c r="F158" s="62">
        <v>75</v>
      </c>
      <c r="G158" s="61">
        <f>F158*C158</f>
        <v>296.25</v>
      </c>
      <c r="H158" s="63">
        <f>G158+E158</f>
        <v>395</v>
      </c>
      <c r="I158" s="61">
        <v>50</v>
      </c>
      <c r="J158" s="54">
        <v>2.5</v>
      </c>
      <c r="K158" s="52">
        <v>25</v>
      </c>
      <c r="L158" s="61">
        <v>50</v>
      </c>
      <c r="M158" s="62">
        <v>75</v>
      </c>
      <c r="N158" s="61">
        <f>M158*J158</f>
        <v>187.5</v>
      </c>
      <c r="O158" s="64">
        <f>N158+L158</f>
        <v>237.5</v>
      </c>
      <c r="P158" s="65">
        <v>55</v>
      </c>
      <c r="Q158" s="60">
        <v>1.4</v>
      </c>
      <c r="R158" s="52">
        <v>25</v>
      </c>
      <c r="S158" s="61">
        <f>R158*Q158</f>
        <v>35</v>
      </c>
      <c r="T158" s="62">
        <v>75</v>
      </c>
      <c r="U158" s="61">
        <f>T158*Q158</f>
        <v>105</v>
      </c>
      <c r="V158" s="64">
        <f>U158+S158</f>
        <v>140</v>
      </c>
      <c r="W158" s="65">
        <v>55</v>
      </c>
    </row>
    <row r="159" spans="1:23" s="1" customFormat="1" ht="13.5">
      <c r="A159" s="52" t="s">
        <v>185</v>
      </c>
      <c r="B159" s="53" t="s">
        <v>188</v>
      </c>
      <c r="C159" s="54">
        <v>4</v>
      </c>
      <c r="D159" s="55">
        <v>25</v>
      </c>
      <c r="E159" s="61">
        <f>D159*C159</f>
        <v>100</v>
      </c>
      <c r="F159" s="62">
        <v>75</v>
      </c>
      <c r="G159" s="61">
        <f>F159*C159</f>
        <v>300</v>
      </c>
      <c r="H159" s="63">
        <f>G159+E159</f>
        <v>400</v>
      </c>
      <c r="I159" s="61">
        <v>50</v>
      </c>
      <c r="J159" s="54">
        <v>2.7</v>
      </c>
      <c r="K159" s="52">
        <v>25</v>
      </c>
      <c r="L159" s="61">
        <v>58</v>
      </c>
      <c r="M159" s="62">
        <v>75</v>
      </c>
      <c r="N159" s="61">
        <f>M159*J159</f>
        <v>202.5</v>
      </c>
      <c r="O159" s="64">
        <f>N159+L159</f>
        <v>260.5</v>
      </c>
      <c r="P159" s="65">
        <v>55</v>
      </c>
      <c r="Q159" s="60">
        <v>1.45</v>
      </c>
      <c r="R159" s="52">
        <v>25</v>
      </c>
      <c r="S159" s="61">
        <f>R159*Q159</f>
        <v>36.25</v>
      </c>
      <c r="T159" s="62">
        <v>75</v>
      </c>
      <c r="U159" s="61">
        <f>T159*Q159</f>
        <v>108.75</v>
      </c>
      <c r="V159" s="64">
        <f>U159+S159</f>
        <v>145</v>
      </c>
      <c r="W159" s="65">
        <v>55</v>
      </c>
    </row>
    <row r="160" spans="1:23" s="1" customFormat="1" ht="13.5">
      <c r="A160" s="52" t="s">
        <v>185</v>
      </c>
      <c r="B160" s="53" t="s">
        <v>189</v>
      </c>
      <c r="C160" s="54">
        <v>4.6</v>
      </c>
      <c r="D160" s="55">
        <v>25</v>
      </c>
      <c r="E160" s="61">
        <f>D160*C160</f>
        <v>114.99999999999999</v>
      </c>
      <c r="F160" s="62">
        <v>75</v>
      </c>
      <c r="G160" s="61">
        <f>F160*C160</f>
        <v>345</v>
      </c>
      <c r="H160" s="63">
        <f>G160+E160</f>
        <v>460</v>
      </c>
      <c r="I160" s="61">
        <v>50</v>
      </c>
      <c r="J160" s="54">
        <v>2.55</v>
      </c>
      <c r="K160" s="52">
        <v>25</v>
      </c>
      <c r="L160" s="61">
        <v>52</v>
      </c>
      <c r="M160" s="62">
        <v>75</v>
      </c>
      <c r="N160" s="61">
        <f>M160*J160</f>
        <v>191.25</v>
      </c>
      <c r="O160" s="64">
        <f>N160+L160</f>
        <v>243.25</v>
      </c>
      <c r="P160" s="65">
        <v>55</v>
      </c>
      <c r="Q160" s="60">
        <v>1.3</v>
      </c>
      <c r="R160" s="52">
        <v>25</v>
      </c>
      <c r="S160" s="61">
        <f>R160*Q160</f>
        <v>32.5</v>
      </c>
      <c r="T160" s="62">
        <v>75</v>
      </c>
      <c r="U160" s="61">
        <f>T160*Q160</f>
        <v>97.5</v>
      </c>
      <c r="V160" s="64">
        <f>U160+S160</f>
        <v>130</v>
      </c>
      <c r="W160" s="65">
        <v>55</v>
      </c>
    </row>
    <row r="161" spans="1:23" s="75" customFormat="1" ht="13.5">
      <c r="A161" s="67" t="s">
        <v>185</v>
      </c>
      <c r="B161" s="66" t="s">
        <v>190</v>
      </c>
      <c r="C161" s="68">
        <v>4.75</v>
      </c>
      <c r="D161" s="69">
        <v>25</v>
      </c>
      <c r="E161" s="70">
        <f>D161*C161</f>
        <v>118.75</v>
      </c>
      <c r="F161" s="71">
        <v>75</v>
      </c>
      <c r="G161" s="70">
        <f>F161*C161</f>
        <v>356.25</v>
      </c>
      <c r="H161" s="63">
        <f>G161+E161</f>
        <v>475</v>
      </c>
      <c r="I161" s="70">
        <v>50</v>
      </c>
      <c r="J161" s="68">
        <v>2.6</v>
      </c>
      <c r="K161" s="67">
        <v>25</v>
      </c>
      <c r="L161" s="70">
        <v>50</v>
      </c>
      <c r="M161" s="71">
        <v>75</v>
      </c>
      <c r="N161" s="70">
        <f>M161*J161</f>
        <v>195</v>
      </c>
      <c r="O161" s="72">
        <f>N161+L161</f>
        <v>245</v>
      </c>
      <c r="P161" s="73">
        <v>55</v>
      </c>
      <c r="Q161" s="74">
        <v>1.4</v>
      </c>
      <c r="R161" s="67">
        <v>25</v>
      </c>
      <c r="S161" s="70">
        <f>R161*Q161</f>
        <v>35</v>
      </c>
      <c r="T161" s="71">
        <v>75</v>
      </c>
      <c r="U161" s="70">
        <f>T161*Q161</f>
        <v>105</v>
      </c>
      <c r="V161" s="72">
        <f>U161+S161</f>
        <v>140</v>
      </c>
      <c r="W161" s="73">
        <v>55</v>
      </c>
    </row>
    <row r="162" spans="1:23" s="1" customFormat="1" ht="13.5">
      <c r="A162" s="52" t="s">
        <v>185</v>
      </c>
      <c r="B162" s="53" t="s">
        <v>191</v>
      </c>
      <c r="C162" s="54">
        <v>5.4</v>
      </c>
      <c r="D162" s="55">
        <v>25</v>
      </c>
      <c r="E162" s="61">
        <f>D162*C162</f>
        <v>135</v>
      </c>
      <c r="F162" s="62">
        <v>75</v>
      </c>
      <c r="G162" s="61">
        <f>F162*C162</f>
        <v>405</v>
      </c>
      <c r="H162" s="63">
        <f>G162+E162</f>
        <v>540</v>
      </c>
      <c r="I162" s="61">
        <v>50</v>
      </c>
      <c r="J162" s="54">
        <v>3.5</v>
      </c>
      <c r="K162" s="52">
        <v>25</v>
      </c>
      <c r="L162" s="61">
        <v>58</v>
      </c>
      <c r="M162" s="62">
        <v>75</v>
      </c>
      <c r="N162" s="61">
        <f>M162*J162</f>
        <v>262.5</v>
      </c>
      <c r="O162" s="64">
        <f>N162+L162</f>
        <v>320.5</v>
      </c>
      <c r="P162" s="65">
        <v>55</v>
      </c>
      <c r="Q162" s="60">
        <v>1.45</v>
      </c>
      <c r="R162" s="52">
        <v>25</v>
      </c>
      <c r="S162" s="61">
        <f>R162*Q162</f>
        <v>36.25</v>
      </c>
      <c r="T162" s="62">
        <v>75</v>
      </c>
      <c r="U162" s="61">
        <f>T162*Q162</f>
        <v>108.75</v>
      </c>
      <c r="V162" s="64">
        <f>U162+S162</f>
        <v>145</v>
      </c>
      <c r="W162" s="65">
        <v>55</v>
      </c>
    </row>
    <row r="163" spans="1:23" s="1" customFormat="1" ht="13.5">
      <c r="A163" s="52" t="s">
        <v>185</v>
      </c>
      <c r="B163" s="53" t="s">
        <v>192</v>
      </c>
      <c r="C163" s="54">
        <v>4</v>
      </c>
      <c r="D163" s="55">
        <v>25</v>
      </c>
      <c r="E163" s="61">
        <f>D163*C163</f>
        <v>100</v>
      </c>
      <c r="F163" s="62">
        <v>75</v>
      </c>
      <c r="G163" s="61">
        <f>F163*C163</f>
        <v>300</v>
      </c>
      <c r="H163" s="63">
        <f>G163+E163</f>
        <v>400</v>
      </c>
      <c r="I163" s="61">
        <v>50</v>
      </c>
      <c r="J163" s="54">
        <v>2.3</v>
      </c>
      <c r="K163" s="52">
        <v>25</v>
      </c>
      <c r="L163" s="61">
        <v>52</v>
      </c>
      <c r="M163" s="62">
        <v>75</v>
      </c>
      <c r="N163" s="61">
        <f>M163*J163</f>
        <v>172.5</v>
      </c>
      <c r="O163" s="64">
        <f>N163+L163</f>
        <v>224.5</v>
      </c>
      <c r="P163" s="65">
        <v>55</v>
      </c>
      <c r="Q163" s="60">
        <v>1.2</v>
      </c>
      <c r="R163" s="52">
        <v>25</v>
      </c>
      <c r="S163" s="61">
        <f>R163*Q163</f>
        <v>30</v>
      </c>
      <c r="T163" s="62">
        <v>75</v>
      </c>
      <c r="U163" s="61">
        <f>T163*Q163</f>
        <v>90</v>
      </c>
      <c r="V163" s="64">
        <f>U163+S163</f>
        <v>120</v>
      </c>
      <c r="W163" s="65">
        <v>55</v>
      </c>
    </row>
    <row r="164" spans="1:23" s="1" customFormat="1" ht="13.5">
      <c r="A164" s="52" t="s">
        <v>185</v>
      </c>
      <c r="B164" s="53" t="s">
        <v>193</v>
      </c>
      <c r="C164" s="54">
        <v>3.7</v>
      </c>
      <c r="D164" s="55">
        <v>25</v>
      </c>
      <c r="E164" s="61">
        <f>D164*C164</f>
        <v>92.5</v>
      </c>
      <c r="F164" s="62">
        <v>75</v>
      </c>
      <c r="G164" s="61">
        <f>F164*C164</f>
        <v>277.5</v>
      </c>
      <c r="H164" s="63">
        <f>G164+E164</f>
        <v>370</v>
      </c>
      <c r="I164" s="61">
        <v>50</v>
      </c>
      <c r="J164" s="54">
        <v>1.45</v>
      </c>
      <c r="K164" s="52">
        <v>25</v>
      </c>
      <c r="L164" s="61">
        <v>45</v>
      </c>
      <c r="M164" s="62">
        <v>75</v>
      </c>
      <c r="N164" s="61">
        <f>M164*J164</f>
        <v>108.75</v>
      </c>
      <c r="O164" s="64">
        <f>N164+L164</f>
        <v>153.75</v>
      </c>
      <c r="P164" s="65">
        <v>55</v>
      </c>
      <c r="Q164" s="60">
        <v>1.4</v>
      </c>
      <c r="R164" s="52">
        <v>25</v>
      </c>
      <c r="S164" s="61">
        <f>R164*Q164</f>
        <v>35</v>
      </c>
      <c r="T164" s="62">
        <v>75</v>
      </c>
      <c r="U164" s="61">
        <f>T164*Q164</f>
        <v>105</v>
      </c>
      <c r="V164" s="64">
        <f>U164+S164</f>
        <v>140</v>
      </c>
      <c r="W164" s="65">
        <v>55</v>
      </c>
    </row>
    <row r="165" spans="1:23" s="1" customFormat="1" ht="13.5">
      <c r="A165" s="52" t="s">
        <v>185</v>
      </c>
      <c r="B165" s="53" t="s">
        <v>194</v>
      </c>
      <c r="C165" s="54">
        <v>2.95</v>
      </c>
      <c r="D165" s="55">
        <v>25</v>
      </c>
      <c r="E165" s="61">
        <f>D165*C165</f>
        <v>73.75</v>
      </c>
      <c r="F165" s="62">
        <v>75</v>
      </c>
      <c r="G165" s="61">
        <f>F165*C165</f>
        <v>221.25</v>
      </c>
      <c r="H165" s="63">
        <f>G165+E165</f>
        <v>295</v>
      </c>
      <c r="I165" s="61">
        <v>50</v>
      </c>
      <c r="J165" s="54">
        <v>2.1</v>
      </c>
      <c r="K165" s="52">
        <v>25</v>
      </c>
      <c r="L165" s="61">
        <v>45</v>
      </c>
      <c r="M165" s="62">
        <v>75</v>
      </c>
      <c r="N165" s="61">
        <f>M165*J165</f>
        <v>157.5</v>
      </c>
      <c r="O165" s="64">
        <f>N165+L165</f>
        <v>202.5</v>
      </c>
      <c r="P165" s="65">
        <v>55</v>
      </c>
      <c r="Q165" s="60">
        <v>1.55</v>
      </c>
      <c r="R165" s="52">
        <v>25</v>
      </c>
      <c r="S165" s="61">
        <f>R165*Q165</f>
        <v>38.75</v>
      </c>
      <c r="T165" s="62">
        <v>75</v>
      </c>
      <c r="U165" s="61">
        <f>T165*Q165</f>
        <v>116.25</v>
      </c>
      <c r="V165" s="64">
        <f>U165+S165</f>
        <v>155</v>
      </c>
      <c r="W165" s="65">
        <v>55</v>
      </c>
    </row>
    <row r="166" spans="1:23" s="1" customFormat="1" ht="12.75" hidden="1">
      <c r="A166" s="52" t="s">
        <v>185</v>
      </c>
      <c r="B166" s="53" t="s">
        <v>195</v>
      </c>
      <c r="C166" s="54"/>
      <c r="D166" s="55">
        <v>25</v>
      </c>
      <c r="E166" s="61">
        <f>D166*C166</f>
        <v>0</v>
      </c>
      <c r="F166" s="62">
        <v>75</v>
      </c>
      <c r="G166" s="61">
        <f>F166*C166</f>
        <v>0</v>
      </c>
      <c r="H166" s="63">
        <f>G166+E166</f>
        <v>0</v>
      </c>
      <c r="I166" s="61">
        <v>50</v>
      </c>
      <c r="J166" s="54"/>
      <c r="K166" s="52">
        <v>25</v>
      </c>
      <c r="L166" s="61">
        <f>K166*J166</f>
        <v>0</v>
      </c>
      <c r="M166" s="62">
        <v>75</v>
      </c>
      <c r="N166" s="61">
        <f>M166*J166</f>
        <v>0</v>
      </c>
      <c r="O166" s="64">
        <f>N166+L166</f>
        <v>0</v>
      </c>
      <c r="P166" s="65">
        <v>55</v>
      </c>
      <c r="Q166" s="60"/>
      <c r="R166" s="52">
        <v>25</v>
      </c>
      <c r="S166" s="61">
        <f>R166*Q166</f>
        <v>0</v>
      </c>
      <c r="T166" s="62">
        <v>75</v>
      </c>
      <c r="U166" s="61">
        <f>T166*Q166</f>
        <v>0</v>
      </c>
      <c r="V166" s="64">
        <f>U166+S166</f>
        <v>0</v>
      </c>
      <c r="W166" s="65">
        <v>55</v>
      </c>
    </row>
    <row r="167" spans="1:23" s="1" customFormat="1" ht="12.75" hidden="1">
      <c r="A167" s="52" t="s">
        <v>185</v>
      </c>
      <c r="B167" s="53" t="s">
        <v>196</v>
      </c>
      <c r="C167" s="54"/>
      <c r="D167" s="55">
        <v>25</v>
      </c>
      <c r="E167" s="61">
        <f>D167*C167</f>
        <v>0</v>
      </c>
      <c r="F167" s="62">
        <v>75</v>
      </c>
      <c r="G167" s="61">
        <f>F167*C167</f>
        <v>0</v>
      </c>
      <c r="H167" s="63">
        <f>G167+E167</f>
        <v>0</v>
      </c>
      <c r="I167" s="61">
        <v>50</v>
      </c>
      <c r="J167" s="54"/>
      <c r="K167" s="52">
        <v>25</v>
      </c>
      <c r="L167" s="61">
        <f>K167*J167</f>
        <v>0</v>
      </c>
      <c r="M167" s="62">
        <v>75</v>
      </c>
      <c r="N167" s="61">
        <f>M167*J167</f>
        <v>0</v>
      </c>
      <c r="O167" s="64">
        <f>N167+L167</f>
        <v>0</v>
      </c>
      <c r="P167" s="65">
        <v>55</v>
      </c>
      <c r="Q167" s="60"/>
      <c r="R167" s="52">
        <v>25</v>
      </c>
      <c r="S167" s="61">
        <f>R167*Q167</f>
        <v>0</v>
      </c>
      <c r="T167" s="62">
        <v>75</v>
      </c>
      <c r="U167" s="61">
        <f>T167*Q167</f>
        <v>0</v>
      </c>
      <c r="V167" s="64">
        <f>U167+S167</f>
        <v>0</v>
      </c>
      <c r="W167" s="65">
        <v>55</v>
      </c>
    </row>
    <row r="168" spans="1:23" s="75" customFormat="1" ht="13.5">
      <c r="A168" s="67" t="s">
        <v>185</v>
      </c>
      <c r="B168" s="66" t="s">
        <v>197</v>
      </c>
      <c r="C168" s="68">
        <v>3.7</v>
      </c>
      <c r="D168" s="69">
        <v>25</v>
      </c>
      <c r="E168" s="70">
        <f>D168*C168</f>
        <v>92.5</v>
      </c>
      <c r="F168" s="71">
        <v>75</v>
      </c>
      <c r="G168" s="70">
        <f>F168*C168</f>
        <v>277.5</v>
      </c>
      <c r="H168" s="63">
        <f>G168+E168</f>
        <v>370</v>
      </c>
      <c r="I168" s="70">
        <v>50</v>
      </c>
      <c r="J168" s="68">
        <v>2.1</v>
      </c>
      <c r="K168" s="67">
        <v>25</v>
      </c>
      <c r="L168" s="70">
        <v>45</v>
      </c>
      <c r="M168" s="71">
        <v>75</v>
      </c>
      <c r="N168" s="70">
        <f>M168*J168</f>
        <v>157.5</v>
      </c>
      <c r="O168" s="72">
        <f>N168+L168</f>
        <v>202.5</v>
      </c>
      <c r="P168" s="73">
        <v>55</v>
      </c>
      <c r="Q168" s="74">
        <v>1.55</v>
      </c>
      <c r="R168" s="67">
        <v>25</v>
      </c>
      <c r="S168" s="70">
        <f>R168*Q168</f>
        <v>38.75</v>
      </c>
      <c r="T168" s="71">
        <v>75</v>
      </c>
      <c r="U168" s="70">
        <f>T168*Q168</f>
        <v>116.25</v>
      </c>
      <c r="V168" s="72">
        <f>U168+S168</f>
        <v>155</v>
      </c>
      <c r="W168" s="73">
        <v>55</v>
      </c>
    </row>
    <row r="169" spans="1:23" s="1" customFormat="1" ht="13.5">
      <c r="A169" s="52" t="s">
        <v>185</v>
      </c>
      <c r="B169" s="53" t="s">
        <v>198</v>
      </c>
      <c r="C169" s="54">
        <v>3.9</v>
      </c>
      <c r="D169" s="55">
        <v>25</v>
      </c>
      <c r="E169" s="61">
        <f>D169*C169</f>
        <v>97.5</v>
      </c>
      <c r="F169" s="62">
        <v>75</v>
      </c>
      <c r="G169" s="61">
        <f>F169*C169</f>
        <v>292.5</v>
      </c>
      <c r="H169" s="63">
        <f>G169+E169</f>
        <v>390</v>
      </c>
      <c r="I169" s="61">
        <v>50</v>
      </c>
      <c r="J169" s="54">
        <v>2.3</v>
      </c>
      <c r="K169" s="52">
        <v>25</v>
      </c>
      <c r="L169" s="61">
        <f>K169*J169</f>
        <v>57.49999999999999</v>
      </c>
      <c r="M169" s="62">
        <v>75</v>
      </c>
      <c r="N169" s="61">
        <f>M169*J169</f>
        <v>172.5</v>
      </c>
      <c r="O169" s="64">
        <f>N169+L169</f>
        <v>230</v>
      </c>
      <c r="P169" s="65">
        <v>55</v>
      </c>
      <c r="Q169" s="60">
        <v>1.3</v>
      </c>
      <c r="R169" s="52">
        <v>25</v>
      </c>
      <c r="S169" s="61">
        <f>R169*Q169</f>
        <v>32.5</v>
      </c>
      <c r="T169" s="62">
        <v>75</v>
      </c>
      <c r="U169" s="61">
        <f>T169*Q169</f>
        <v>97.5</v>
      </c>
      <c r="V169" s="64">
        <f>U169+S169</f>
        <v>130</v>
      </c>
      <c r="W169" s="65">
        <v>55</v>
      </c>
    </row>
    <row r="170" spans="1:23" s="1" customFormat="1" ht="13.5">
      <c r="A170" s="52" t="s">
        <v>185</v>
      </c>
      <c r="B170" s="53" t="s">
        <v>199</v>
      </c>
      <c r="C170" s="54">
        <v>4.85</v>
      </c>
      <c r="D170" s="55">
        <v>25</v>
      </c>
      <c r="E170" s="61">
        <f>D170*C170</f>
        <v>121.24999999999999</v>
      </c>
      <c r="F170" s="62">
        <v>75</v>
      </c>
      <c r="G170" s="61">
        <f>F170*C170</f>
        <v>363.75</v>
      </c>
      <c r="H170" s="63">
        <f>G170+E170</f>
        <v>485</v>
      </c>
      <c r="I170" s="61">
        <v>50</v>
      </c>
      <c r="J170" s="54">
        <v>2.55</v>
      </c>
      <c r="K170" s="52">
        <v>25</v>
      </c>
      <c r="L170" s="61">
        <v>58</v>
      </c>
      <c r="M170" s="62">
        <v>75</v>
      </c>
      <c r="N170" s="61">
        <f>M170*J170</f>
        <v>191.25</v>
      </c>
      <c r="O170" s="64">
        <f>N170+L170</f>
        <v>249.25</v>
      </c>
      <c r="P170" s="65">
        <v>55</v>
      </c>
      <c r="Q170" s="60">
        <v>1.15</v>
      </c>
      <c r="R170" s="52">
        <v>25</v>
      </c>
      <c r="S170" s="61">
        <f>R170*Q170</f>
        <v>28.749999999999996</v>
      </c>
      <c r="T170" s="62">
        <v>75</v>
      </c>
      <c r="U170" s="61">
        <f>T170*Q170</f>
        <v>86.25</v>
      </c>
      <c r="V170" s="64">
        <f>U170+S170</f>
        <v>115</v>
      </c>
      <c r="W170" s="65">
        <v>55</v>
      </c>
    </row>
    <row r="171" spans="1:23" s="1" customFormat="1" ht="12.75" hidden="1">
      <c r="A171" s="52" t="s">
        <v>185</v>
      </c>
      <c r="B171" s="53" t="s">
        <v>200</v>
      </c>
      <c r="C171" s="54"/>
      <c r="D171" s="55">
        <v>25</v>
      </c>
      <c r="E171" s="61">
        <f>D171*C171</f>
        <v>0</v>
      </c>
      <c r="F171" s="62">
        <v>75</v>
      </c>
      <c r="G171" s="61">
        <f>F171*C171</f>
        <v>0</v>
      </c>
      <c r="H171" s="63">
        <f>G171+E171</f>
        <v>0</v>
      </c>
      <c r="I171" s="61">
        <v>50</v>
      </c>
      <c r="J171" s="54"/>
      <c r="K171" s="52">
        <v>25</v>
      </c>
      <c r="L171" s="61">
        <f>K171*J171</f>
        <v>0</v>
      </c>
      <c r="M171" s="62">
        <v>75</v>
      </c>
      <c r="N171" s="61">
        <f>M171*J171</f>
        <v>0</v>
      </c>
      <c r="O171" s="64">
        <f>N171+L171</f>
        <v>0</v>
      </c>
      <c r="P171" s="65">
        <v>55</v>
      </c>
      <c r="Q171" s="60"/>
      <c r="R171" s="52">
        <v>25</v>
      </c>
      <c r="S171" s="61">
        <f>R171*Q171</f>
        <v>0</v>
      </c>
      <c r="T171" s="62">
        <v>75</v>
      </c>
      <c r="U171" s="61">
        <f>T171*Q171</f>
        <v>0</v>
      </c>
      <c r="V171" s="64">
        <f>U171+S171</f>
        <v>0</v>
      </c>
      <c r="W171" s="65">
        <v>55</v>
      </c>
    </row>
    <row r="172" spans="1:23" s="1" customFormat="1" ht="13.5">
      <c r="A172" s="52" t="s">
        <v>185</v>
      </c>
      <c r="B172" s="53" t="s">
        <v>201</v>
      </c>
      <c r="C172" s="54">
        <v>5.35</v>
      </c>
      <c r="D172" s="55">
        <v>25</v>
      </c>
      <c r="E172" s="61">
        <f>D172*C172</f>
        <v>133.75</v>
      </c>
      <c r="F172" s="62">
        <v>75</v>
      </c>
      <c r="G172" s="61">
        <f>F172*C172</f>
        <v>401.25</v>
      </c>
      <c r="H172" s="63">
        <f>G172+E172</f>
        <v>535</v>
      </c>
      <c r="I172" s="61">
        <v>50</v>
      </c>
      <c r="J172" s="54">
        <v>2.6</v>
      </c>
      <c r="K172" s="52">
        <v>25</v>
      </c>
      <c r="L172" s="61">
        <v>58</v>
      </c>
      <c r="M172" s="62">
        <v>75</v>
      </c>
      <c r="N172" s="61">
        <f>M172*J172</f>
        <v>195</v>
      </c>
      <c r="O172" s="64">
        <f>N172+L172</f>
        <v>253</v>
      </c>
      <c r="P172" s="65">
        <v>55</v>
      </c>
      <c r="Q172" s="60">
        <v>1.55</v>
      </c>
      <c r="R172" s="52">
        <v>25</v>
      </c>
      <c r="S172" s="61">
        <f>R172*Q172</f>
        <v>38.75</v>
      </c>
      <c r="T172" s="62">
        <v>75</v>
      </c>
      <c r="U172" s="61">
        <f>T172*Q172</f>
        <v>116.25</v>
      </c>
      <c r="V172" s="64">
        <f>U172+S172</f>
        <v>155</v>
      </c>
      <c r="W172" s="65">
        <v>55</v>
      </c>
    </row>
    <row r="173" spans="1:23" s="1" customFormat="1" ht="12.75" hidden="1">
      <c r="A173" s="52" t="s">
        <v>185</v>
      </c>
      <c r="B173" s="53" t="s">
        <v>202</v>
      </c>
      <c r="C173" s="54"/>
      <c r="D173" s="55">
        <v>25</v>
      </c>
      <c r="E173" s="61">
        <f>D173*C173</f>
        <v>0</v>
      </c>
      <c r="F173" s="62">
        <v>75</v>
      </c>
      <c r="G173" s="61">
        <f>F173*C173</f>
        <v>0</v>
      </c>
      <c r="H173" s="63">
        <f>G173+E173</f>
        <v>0</v>
      </c>
      <c r="I173" s="61">
        <v>50</v>
      </c>
      <c r="J173" s="54"/>
      <c r="K173" s="52">
        <v>25</v>
      </c>
      <c r="L173" s="61">
        <f>K173*J173</f>
        <v>0</v>
      </c>
      <c r="M173" s="62">
        <v>75</v>
      </c>
      <c r="N173" s="61">
        <f>M173*J173</f>
        <v>0</v>
      </c>
      <c r="O173" s="64">
        <f>N173+L173</f>
        <v>0</v>
      </c>
      <c r="P173" s="65">
        <v>55</v>
      </c>
      <c r="Q173" s="60"/>
      <c r="R173" s="52">
        <v>25</v>
      </c>
      <c r="S173" s="61">
        <f>R173*Q173</f>
        <v>0</v>
      </c>
      <c r="T173" s="62">
        <v>75</v>
      </c>
      <c r="U173" s="61">
        <f>T173*Q173</f>
        <v>0</v>
      </c>
      <c r="V173" s="64">
        <f>U173+S173</f>
        <v>0</v>
      </c>
      <c r="W173" s="65">
        <v>55</v>
      </c>
    </row>
    <row r="174" spans="1:23" s="1" customFormat="1" ht="13.5">
      <c r="A174" s="52" t="s">
        <v>203</v>
      </c>
      <c r="B174" s="53" t="s">
        <v>204</v>
      </c>
      <c r="C174" s="54">
        <v>2</v>
      </c>
      <c r="D174" s="55">
        <v>25</v>
      </c>
      <c r="E174" s="61">
        <f>D174*C174</f>
        <v>50</v>
      </c>
      <c r="F174" s="62">
        <v>75</v>
      </c>
      <c r="G174" s="61">
        <f>F174*C174</f>
        <v>150</v>
      </c>
      <c r="H174" s="63">
        <f>G174+E174</f>
        <v>200</v>
      </c>
      <c r="I174" s="61">
        <v>50</v>
      </c>
      <c r="J174" s="54">
        <v>2</v>
      </c>
      <c r="K174" s="52">
        <v>25</v>
      </c>
      <c r="L174" s="61">
        <f>K174*J174</f>
        <v>50</v>
      </c>
      <c r="M174" s="62">
        <v>75</v>
      </c>
      <c r="N174" s="61">
        <f>M174*J174</f>
        <v>150</v>
      </c>
      <c r="O174" s="64">
        <f>N174+L174</f>
        <v>200</v>
      </c>
      <c r="P174" s="65">
        <v>55</v>
      </c>
      <c r="Q174" s="60">
        <v>1.5</v>
      </c>
      <c r="R174" s="52">
        <v>25</v>
      </c>
      <c r="S174" s="61">
        <f>R174*Q174</f>
        <v>37.5</v>
      </c>
      <c r="T174" s="62">
        <v>75</v>
      </c>
      <c r="U174" s="61">
        <f>T174*Q174</f>
        <v>112.5</v>
      </c>
      <c r="V174" s="64">
        <f>U174+S174</f>
        <v>150</v>
      </c>
      <c r="W174" s="65">
        <v>55</v>
      </c>
    </row>
    <row r="175" spans="1:23" s="1" customFormat="1" ht="13.5">
      <c r="A175" s="52" t="s">
        <v>203</v>
      </c>
      <c r="B175" s="53" t="s">
        <v>205</v>
      </c>
      <c r="C175" s="54">
        <v>2.15</v>
      </c>
      <c r="D175" s="55">
        <v>25</v>
      </c>
      <c r="E175" s="61">
        <f>D175*C175</f>
        <v>53.75</v>
      </c>
      <c r="F175" s="62">
        <v>75</v>
      </c>
      <c r="G175" s="61">
        <f>F175*C175</f>
        <v>161.25</v>
      </c>
      <c r="H175" s="63">
        <f>G175+E175</f>
        <v>215</v>
      </c>
      <c r="I175" s="61">
        <v>50</v>
      </c>
      <c r="J175" s="54">
        <v>2.1</v>
      </c>
      <c r="K175" s="52">
        <v>25</v>
      </c>
      <c r="L175" s="61">
        <f>K175*J175</f>
        <v>52.5</v>
      </c>
      <c r="M175" s="62">
        <v>75</v>
      </c>
      <c r="N175" s="61">
        <f>M175*J175</f>
        <v>157.5</v>
      </c>
      <c r="O175" s="64">
        <f>N175+L175</f>
        <v>210</v>
      </c>
      <c r="P175" s="65">
        <v>55</v>
      </c>
      <c r="Q175" s="60">
        <v>1.6</v>
      </c>
      <c r="R175" s="52">
        <v>25</v>
      </c>
      <c r="S175" s="61">
        <f>R175*Q175</f>
        <v>40</v>
      </c>
      <c r="T175" s="62">
        <v>75</v>
      </c>
      <c r="U175" s="61">
        <f>T175*Q175</f>
        <v>120</v>
      </c>
      <c r="V175" s="64">
        <f>U175+S175</f>
        <v>160</v>
      </c>
      <c r="W175" s="65">
        <v>55</v>
      </c>
    </row>
    <row r="176" spans="1:23" s="1" customFormat="1" ht="13.5">
      <c r="A176" s="52" t="s">
        <v>206</v>
      </c>
      <c r="B176" s="53" t="s">
        <v>207</v>
      </c>
      <c r="C176" s="54">
        <v>3.8</v>
      </c>
      <c r="D176" s="55">
        <v>25</v>
      </c>
      <c r="E176" s="61">
        <f>D176*C176</f>
        <v>95</v>
      </c>
      <c r="F176" s="62">
        <v>75</v>
      </c>
      <c r="G176" s="61">
        <f>F176*C176</f>
        <v>285</v>
      </c>
      <c r="H176" s="63">
        <f>G176+E176</f>
        <v>380</v>
      </c>
      <c r="I176" s="61">
        <v>50</v>
      </c>
      <c r="J176" s="54">
        <v>2.25</v>
      </c>
      <c r="K176" s="52">
        <v>25</v>
      </c>
      <c r="L176" s="61">
        <v>45</v>
      </c>
      <c r="M176" s="62">
        <v>75</v>
      </c>
      <c r="N176" s="61">
        <f>M176*J176</f>
        <v>168.75</v>
      </c>
      <c r="O176" s="64">
        <f>N176+L176</f>
        <v>213.75</v>
      </c>
      <c r="P176" s="65">
        <v>55</v>
      </c>
      <c r="Q176" s="60">
        <v>1.4</v>
      </c>
      <c r="R176" s="52">
        <v>25</v>
      </c>
      <c r="S176" s="61">
        <f>R176*Q176</f>
        <v>35</v>
      </c>
      <c r="T176" s="62">
        <v>75</v>
      </c>
      <c r="U176" s="61">
        <f>T176*Q176</f>
        <v>105</v>
      </c>
      <c r="V176" s="64">
        <f>U176+S176</f>
        <v>140</v>
      </c>
      <c r="W176" s="65">
        <v>55</v>
      </c>
    </row>
    <row r="177" spans="1:23" s="1" customFormat="1" ht="13.5">
      <c r="A177" s="52" t="s">
        <v>206</v>
      </c>
      <c r="B177" s="53" t="s">
        <v>208</v>
      </c>
      <c r="C177" s="54">
        <v>3.8</v>
      </c>
      <c r="D177" s="55">
        <v>25</v>
      </c>
      <c r="E177" s="61">
        <f>D177*C177</f>
        <v>95</v>
      </c>
      <c r="F177" s="62">
        <v>75</v>
      </c>
      <c r="G177" s="61">
        <f>F177*C177</f>
        <v>285</v>
      </c>
      <c r="H177" s="63">
        <f>G177+E177</f>
        <v>380</v>
      </c>
      <c r="I177" s="61">
        <v>50</v>
      </c>
      <c r="J177" s="54">
        <v>2.55</v>
      </c>
      <c r="K177" s="52">
        <v>25</v>
      </c>
      <c r="L177" s="61">
        <f>K177*J177</f>
        <v>63.74999999999999</v>
      </c>
      <c r="M177" s="62">
        <v>75</v>
      </c>
      <c r="N177" s="61">
        <f>M177*J177</f>
        <v>191.25</v>
      </c>
      <c r="O177" s="64">
        <f>N177+L177</f>
        <v>255</v>
      </c>
      <c r="P177" s="65">
        <v>55</v>
      </c>
      <c r="Q177" s="60">
        <v>0.75</v>
      </c>
      <c r="R177" s="52">
        <v>25</v>
      </c>
      <c r="S177" s="61">
        <f>R177*Q177</f>
        <v>18.75</v>
      </c>
      <c r="T177" s="62">
        <v>75</v>
      </c>
      <c r="U177" s="61">
        <f>T177*Q177</f>
        <v>56.25</v>
      </c>
      <c r="V177" s="64">
        <f>U177+S177</f>
        <v>75</v>
      </c>
      <c r="W177" s="65">
        <v>55</v>
      </c>
    </row>
    <row r="178" spans="1:23" s="1" customFormat="1" ht="13.5">
      <c r="A178" s="52" t="s">
        <v>206</v>
      </c>
      <c r="B178" s="53" t="s">
        <v>209</v>
      </c>
      <c r="C178" s="54">
        <v>4.1</v>
      </c>
      <c r="D178" s="55">
        <v>25</v>
      </c>
      <c r="E178" s="61">
        <f>D178*C178</f>
        <v>102.49999999999999</v>
      </c>
      <c r="F178" s="62">
        <v>75</v>
      </c>
      <c r="G178" s="61">
        <f>F178*C178</f>
        <v>307.5</v>
      </c>
      <c r="H178" s="63">
        <f>G178+E178</f>
        <v>410</v>
      </c>
      <c r="I178" s="61">
        <v>50</v>
      </c>
      <c r="J178" s="54">
        <v>2.1</v>
      </c>
      <c r="K178" s="52">
        <v>25</v>
      </c>
      <c r="L178" s="61">
        <f>K178*J178</f>
        <v>52.5</v>
      </c>
      <c r="M178" s="62">
        <v>75</v>
      </c>
      <c r="N178" s="61">
        <f>M178*J178</f>
        <v>157.5</v>
      </c>
      <c r="O178" s="64">
        <f>N178+L178</f>
        <v>210</v>
      </c>
      <c r="P178" s="65">
        <v>55</v>
      </c>
      <c r="Q178" s="60">
        <v>1.9</v>
      </c>
      <c r="R178" s="52">
        <v>25</v>
      </c>
      <c r="S178" s="61">
        <f>R178*Q178</f>
        <v>47.5</v>
      </c>
      <c r="T178" s="62">
        <v>75</v>
      </c>
      <c r="U178" s="61">
        <f>T178*Q178</f>
        <v>142.5</v>
      </c>
      <c r="V178" s="64">
        <f>U178+S178</f>
        <v>190</v>
      </c>
      <c r="W178" s="65">
        <v>55</v>
      </c>
    </row>
    <row r="179" spans="1:23" s="1" customFormat="1" ht="13.5">
      <c r="A179" s="52" t="s">
        <v>206</v>
      </c>
      <c r="B179" s="53" t="s">
        <v>210</v>
      </c>
      <c r="C179" s="54">
        <v>3.75</v>
      </c>
      <c r="D179" s="55">
        <v>25</v>
      </c>
      <c r="E179" s="61">
        <f>D179*C179</f>
        <v>93.75</v>
      </c>
      <c r="F179" s="62">
        <v>75</v>
      </c>
      <c r="G179" s="61">
        <f>F179*C179</f>
        <v>281.25</v>
      </c>
      <c r="H179" s="63">
        <f>G179+E179</f>
        <v>375</v>
      </c>
      <c r="I179" s="61">
        <v>50</v>
      </c>
      <c r="J179" s="54">
        <v>2.1</v>
      </c>
      <c r="K179" s="52">
        <v>25</v>
      </c>
      <c r="L179" s="61">
        <f>K179*J179</f>
        <v>52.5</v>
      </c>
      <c r="M179" s="62">
        <v>75</v>
      </c>
      <c r="N179" s="61">
        <f>M179*J179</f>
        <v>157.5</v>
      </c>
      <c r="O179" s="64">
        <f>N179+L179</f>
        <v>210</v>
      </c>
      <c r="P179" s="65">
        <v>55</v>
      </c>
      <c r="Q179" s="60">
        <v>1.5</v>
      </c>
      <c r="R179" s="52">
        <v>25</v>
      </c>
      <c r="S179" s="61">
        <f>R179*Q179</f>
        <v>37.5</v>
      </c>
      <c r="T179" s="62">
        <v>75</v>
      </c>
      <c r="U179" s="61">
        <f>T179*Q179</f>
        <v>112.5</v>
      </c>
      <c r="V179" s="64">
        <f>U179+S179</f>
        <v>150</v>
      </c>
      <c r="W179" s="65">
        <v>55</v>
      </c>
    </row>
    <row r="180" spans="1:23" s="75" customFormat="1" ht="13.5">
      <c r="A180" s="67" t="s">
        <v>206</v>
      </c>
      <c r="B180" s="66" t="s">
        <v>211</v>
      </c>
      <c r="C180" s="68">
        <v>3.95</v>
      </c>
      <c r="D180" s="69">
        <v>25</v>
      </c>
      <c r="E180" s="70">
        <f>D180*C180</f>
        <v>98.75</v>
      </c>
      <c r="F180" s="71">
        <v>75</v>
      </c>
      <c r="G180" s="70">
        <f>F180*C180</f>
        <v>296.25</v>
      </c>
      <c r="H180" s="63">
        <f>G180+E180</f>
        <v>395</v>
      </c>
      <c r="I180" s="70">
        <v>50</v>
      </c>
      <c r="J180" s="68">
        <v>2.35</v>
      </c>
      <c r="K180" s="67">
        <v>25</v>
      </c>
      <c r="L180" s="70">
        <f>K180*J180</f>
        <v>58.75</v>
      </c>
      <c r="M180" s="71">
        <v>75</v>
      </c>
      <c r="N180" s="70">
        <f>M180*J180</f>
        <v>176.25</v>
      </c>
      <c r="O180" s="72">
        <f>N180+L180</f>
        <v>235</v>
      </c>
      <c r="P180" s="73">
        <v>55</v>
      </c>
      <c r="Q180" s="74">
        <v>1.6</v>
      </c>
      <c r="R180" s="67">
        <v>25</v>
      </c>
      <c r="S180" s="70">
        <f>R180*Q180</f>
        <v>40</v>
      </c>
      <c r="T180" s="71">
        <v>75</v>
      </c>
      <c r="U180" s="70">
        <f>T180*Q180</f>
        <v>120</v>
      </c>
      <c r="V180" s="72">
        <f>U180+S180</f>
        <v>160</v>
      </c>
      <c r="W180" s="73">
        <v>55</v>
      </c>
    </row>
    <row r="181" spans="1:23" s="1" customFormat="1" ht="13.5">
      <c r="A181" s="52" t="s">
        <v>206</v>
      </c>
      <c r="B181" s="53" t="s">
        <v>212</v>
      </c>
      <c r="C181" s="54">
        <v>3.95</v>
      </c>
      <c r="D181" s="55">
        <v>25</v>
      </c>
      <c r="E181" s="61">
        <f>D181*C181</f>
        <v>98.75</v>
      </c>
      <c r="F181" s="62">
        <v>75</v>
      </c>
      <c r="G181" s="61">
        <f>F181*C181</f>
        <v>296.25</v>
      </c>
      <c r="H181" s="63">
        <f>G181+E181</f>
        <v>395</v>
      </c>
      <c r="I181" s="61">
        <v>50</v>
      </c>
      <c r="J181" s="54">
        <v>2.4</v>
      </c>
      <c r="K181" s="52">
        <v>25</v>
      </c>
      <c r="L181" s="61">
        <f>K181*J181</f>
        <v>60</v>
      </c>
      <c r="M181" s="62">
        <v>75</v>
      </c>
      <c r="N181" s="61">
        <f>M181*J181</f>
        <v>180</v>
      </c>
      <c r="O181" s="64">
        <f>N181+L181</f>
        <v>240</v>
      </c>
      <c r="P181" s="65">
        <v>55</v>
      </c>
      <c r="Q181" s="60">
        <v>1.45</v>
      </c>
      <c r="R181" s="52">
        <v>25</v>
      </c>
      <c r="S181" s="61">
        <f>R181*Q181</f>
        <v>36.25</v>
      </c>
      <c r="T181" s="62">
        <v>75</v>
      </c>
      <c r="U181" s="61">
        <f>T181*Q181</f>
        <v>108.75</v>
      </c>
      <c r="V181" s="64">
        <f>U181+S181</f>
        <v>145</v>
      </c>
      <c r="W181" s="65">
        <v>55</v>
      </c>
    </row>
    <row r="182" spans="1:23" s="1" customFormat="1" ht="13.5">
      <c r="A182" s="52" t="s">
        <v>206</v>
      </c>
      <c r="B182" s="53" t="s">
        <v>213</v>
      </c>
      <c r="C182" s="54">
        <v>3.9</v>
      </c>
      <c r="D182" s="55">
        <v>25</v>
      </c>
      <c r="E182" s="61">
        <f>D182*C182</f>
        <v>97.5</v>
      </c>
      <c r="F182" s="62">
        <v>75</v>
      </c>
      <c r="G182" s="61">
        <f>F182*C182</f>
        <v>292.5</v>
      </c>
      <c r="H182" s="63">
        <f>G182+E182</f>
        <v>390</v>
      </c>
      <c r="I182" s="61">
        <v>50</v>
      </c>
      <c r="J182" s="54">
        <v>2.2</v>
      </c>
      <c r="K182" s="52">
        <v>25</v>
      </c>
      <c r="L182" s="61">
        <f>K182*J182</f>
        <v>55.00000000000001</v>
      </c>
      <c r="M182" s="62">
        <v>75</v>
      </c>
      <c r="N182" s="61">
        <f>M182*J182</f>
        <v>165</v>
      </c>
      <c r="O182" s="64">
        <f>N182+L182</f>
        <v>220</v>
      </c>
      <c r="P182" s="65">
        <v>55</v>
      </c>
      <c r="Q182" s="60">
        <v>1.5</v>
      </c>
      <c r="R182" s="52">
        <v>25</v>
      </c>
      <c r="S182" s="61">
        <f>R182*Q182</f>
        <v>37.5</v>
      </c>
      <c r="T182" s="62">
        <v>75</v>
      </c>
      <c r="U182" s="61">
        <f>T182*Q182</f>
        <v>112.5</v>
      </c>
      <c r="V182" s="64">
        <f>U182+S182</f>
        <v>150</v>
      </c>
      <c r="W182" s="65">
        <v>55</v>
      </c>
    </row>
    <row r="183" spans="1:23" s="1" customFormat="1" ht="13.5">
      <c r="A183" s="52" t="s">
        <v>206</v>
      </c>
      <c r="B183" s="53" t="s">
        <v>214</v>
      </c>
      <c r="C183" s="54">
        <v>4.4</v>
      </c>
      <c r="D183" s="55">
        <v>25</v>
      </c>
      <c r="E183" s="61">
        <f>D183*C183</f>
        <v>110.00000000000001</v>
      </c>
      <c r="F183" s="62">
        <v>75</v>
      </c>
      <c r="G183" s="61">
        <f>F183*C183</f>
        <v>330</v>
      </c>
      <c r="H183" s="63">
        <f>G183+E183</f>
        <v>440</v>
      </c>
      <c r="I183" s="61">
        <v>50</v>
      </c>
      <c r="J183" s="54">
        <v>2.55</v>
      </c>
      <c r="K183" s="52">
        <v>25</v>
      </c>
      <c r="L183" s="61">
        <v>52</v>
      </c>
      <c r="M183" s="62">
        <v>75</v>
      </c>
      <c r="N183" s="61">
        <f>M183*J183</f>
        <v>191.25</v>
      </c>
      <c r="O183" s="64">
        <f>N183+L183</f>
        <v>243.25</v>
      </c>
      <c r="P183" s="65">
        <v>55</v>
      </c>
      <c r="Q183" s="60">
        <v>1.65</v>
      </c>
      <c r="R183" s="52">
        <v>25</v>
      </c>
      <c r="S183" s="61">
        <f>R183*Q183</f>
        <v>41.25</v>
      </c>
      <c r="T183" s="62">
        <v>75</v>
      </c>
      <c r="U183" s="61">
        <f>T183*Q183</f>
        <v>123.75</v>
      </c>
      <c r="V183" s="64">
        <f>U183+S183</f>
        <v>165</v>
      </c>
      <c r="W183" s="65">
        <v>55</v>
      </c>
    </row>
    <row r="184" spans="1:23" s="1" customFormat="1" ht="13.5">
      <c r="A184" s="52" t="s">
        <v>206</v>
      </c>
      <c r="B184" s="53" t="s">
        <v>215</v>
      </c>
      <c r="C184" s="54">
        <v>4.1</v>
      </c>
      <c r="D184" s="55">
        <v>25</v>
      </c>
      <c r="E184" s="61">
        <f>D184*C184</f>
        <v>102.49999999999999</v>
      </c>
      <c r="F184" s="62">
        <v>75</v>
      </c>
      <c r="G184" s="61">
        <f>F184*C184</f>
        <v>307.5</v>
      </c>
      <c r="H184" s="63">
        <f>G184+E184</f>
        <v>410</v>
      </c>
      <c r="I184" s="61">
        <v>50</v>
      </c>
      <c r="J184" s="54">
        <v>2.45</v>
      </c>
      <c r="K184" s="52">
        <v>25</v>
      </c>
      <c r="L184" s="61">
        <v>49</v>
      </c>
      <c r="M184" s="62">
        <v>75</v>
      </c>
      <c r="N184" s="61">
        <f>M184*J184</f>
        <v>183.75</v>
      </c>
      <c r="O184" s="64">
        <f>N184+L184</f>
        <v>232.75</v>
      </c>
      <c r="P184" s="65">
        <v>55</v>
      </c>
      <c r="Q184" s="60">
        <v>1.65</v>
      </c>
      <c r="R184" s="52">
        <v>25</v>
      </c>
      <c r="S184" s="61">
        <f>R184*Q184</f>
        <v>41.25</v>
      </c>
      <c r="T184" s="62">
        <v>75</v>
      </c>
      <c r="U184" s="61">
        <f>T184*Q184</f>
        <v>123.75</v>
      </c>
      <c r="V184" s="64">
        <f>U184+S184</f>
        <v>165</v>
      </c>
      <c r="W184" s="65">
        <v>55</v>
      </c>
    </row>
    <row r="185" spans="1:23" s="1" customFormat="1" ht="13.5">
      <c r="A185" s="52" t="s">
        <v>206</v>
      </c>
      <c r="B185" s="53" t="s">
        <v>216</v>
      </c>
      <c r="C185" s="54">
        <v>4.1</v>
      </c>
      <c r="D185" s="55">
        <v>25</v>
      </c>
      <c r="E185" s="61">
        <f>D185*C185</f>
        <v>102.49999999999999</v>
      </c>
      <c r="F185" s="62">
        <v>75</v>
      </c>
      <c r="G185" s="61">
        <f>F185*C185</f>
        <v>307.5</v>
      </c>
      <c r="H185" s="63">
        <f>G185+E185</f>
        <v>410</v>
      </c>
      <c r="I185" s="61">
        <v>50</v>
      </c>
      <c r="J185" s="54">
        <v>2.45</v>
      </c>
      <c r="K185" s="52">
        <v>25</v>
      </c>
      <c r="L185" s="61">
        <f>K185*J185</f>
        <v>61.25000000000001</v>
      </c>
      <c r="M185" s="62">
        <v>75</v>
      </c>
      <c r="N185" s="61">
        <f>M185*J185</f>
        <v>183.75</v>
      </c>
      <c r="O185" s="64">
        <f>N185+L185</f>
        <v>245</v>
      </c>
      <c r="P185" s="65">
        <v>55</v>
      </c>
      <c r="Q185" s="60">
        <v>1.6</v>
      </c>
      <c r="R185" s="52">
        <v>25</v>
      </c>
      <c r="S185" s="61">
        <f>R185*Q185</f>
        <v>40</v>
      </c>
      <c r="T185" s="62">
        <v>75</v>
      </c>
      <c r="U185" s="61">
        <f>T185*Q185</f>
        <v>120</v>
      </c>
      <c r="V185" s="64">
        <f>U185+S185</f>
        <v>160</v>
      </c>
      <c r="W185" s="65">
        <v>55</v>
      </c>
    </row>
    <row r="186" spans="1:23" s="1" customFormat="1" ht="13.5">
      <c r="A186" s="52" t="s">
        <v>206</v>
      </c>
      <c r="B186" s="53" t="s">
        <v>217</v>
      </c>
      <c r="C186" s="54">
        <v>4.4</v>
      </c>
      <c r="D186" s="55">
        <v>25</v>
      </c>
      <c r="E186" s="61">
        <f>D186*C186</f>
        <v>110.00000000000001</v>
      </c>
      <c r="F186" s="62">
        <v>75</v>
      </c>
      <c r="G186" s="61">
        <f>F186*C186</f>
        <v>330</v>
      </c>
      <c r="H186" s="63">
        <f>G186+E186</f>
        <v>440</v>
      </c>
      <c r="I186" s="61">
        <v>50</v>
      </c>
      <c r="J186" s="54">
        <v>2.5</v>
      </c>
      <c r="K186" s="52">
        <v>25</v>
      </c>
      <c r="L186" s="61">
        <v>51</v>
      </c>
      <c r="M186" s="62">
        <v>75</v>
      </c>
      <c r="N186" s="61">
        <f>M186*J186</f>
        <v>187.5</v>
      </c>
      <c r="O186" s="64">
        <f>N186+L186</f>
        <v>238.5</v>
      </c>
      <c r="P186" s="65">
        <v>55</v>
      </c>
      <c r="Q186" s="60">
        <v>1.55</v>
      </c>
      <c r="R186" s="52">
        <v>25</v>
      </c>
      <c r="S186" s="61">
        <f>R186*Q186</f>
        <v>38.75</v>
      </c>
      <c r="T186" s="62">
        <v>75</v>
      </c>
      <c r="U186" s="61">
        <f>T186*Q186</f>
        <v>116.25</v>
      </c>
      <c r="V186" s="64">
        <f>U186+S186</f>
        <v>155</v>
      </c>
      <c r="W186" s="65">
        <v>55</v>
      </c>
    </row>
    <row r="187" spans="1:23" s="1" customFormat="1" ht="13.5">
      <c r="A187" s="52" t="s">
        <v>206</v>
      </c>
      <c r="B187" s="53" t="s">
        <v>218</v>
      </c>
      <c r="C187" s="54">
        <v>4.95</v>
      </c>
      <c r="D187" s="55">
        <v>25</v>
      </c>
      <c r="E187" s="61">
        <f>D187*C187</f>
        <v>123.75</v>
      </c>
      <c r="F187" s="62">
        <v>75</v>
      </c>
      <c r="G187" s="61">
        <f>F187*C187</f>
        <v>371.25</v>
      </c>
      <c r="H187" s="63">
        <f>G187+E187</f>
        <v>495</v>
      </c>
      <c r="I187" s="61">
        <v>50</v>
      </c>
      <c r="J187" s="54">
        <v>2.5</v>
      </c>
      <c r="K187" s="52">
        <v>25</v>
      </c>
      <c r="L187" s="61">
        <v>51</v>
      </c>
      <c r="M187" s="62">
        <v>75</v>
      </c>
      <c r="N187" s="61">
        <f>M187*J187</f>
        <v>187.5</v>
      </c>
      <c r="O187" s="64">
        <f>N187+L187</f>
        <v>238.5</v>
      </c>
      <c r="P187" s="65">
        <v>55</v>
      </c>
      <c r="Q187" s="60">
        <v>1.55</v>
      </c>
      <c r="R187" s="52">
        <v>25</v>
      </c>
      <c r="S187" s="61">
        <f>R187*Q187</f>
        <v>38.75</v>
      </c>
      <c r="T187" s="62">
        <v>75</v>
      </c>
      <c r="U187" s="61">
        <f>T187*Q187</f>
        <v>116.25</v>
      </c>
      <c r="V187" s="64">
        <f>U187+S187</f>
        <v>155</v>
      </c>
      <c r="W187" s="65">
        <v>55</v>
      </c>
    </row>
    <row r="188" spans="1:23" s="1" customFormat="1" ht="13.5">
      <c r="A188" s="52" t="s">
        <v>206</v>
      </c>
      <c r="B188" s="53" t="s">
        <v>219</v>
      </c>
      <c r="C188" s="54">
        <v>4.35</v>
      </c>
      <c r="D188" s="55">
        <v>25</v>
      </c>
      <c r="E188" s="61">
        <f>D188*C188</f>
        <v>108.74999999999999</v>
      </c>
      <c r="F188" s="62">
        <v>75</v>
      </c>
      <c r="G188" s="61">
        <f>F188*C188</f>
        <v>326.25</v>
      </c>
      <c r="H188" s="63">
        <f>G188+E188</f>
        <v>435</v>
      </c>
      <c r="I188" s="61">
        <v>50</v>
      </c>
      <c r="J188" s="54">
        <v>2.5</v>
      </c>
      <c r="K188" s="52">
        <v>25</v>
      </c>
      <c r="L188" s="61">
        <v>53</v>
      </c>
      <c r="M188" s="62">
        <v>75</v>
      </c>
      <c r="N188" s="61">
        <f>M188*J188</f>
        <v>187.5</v>
      </c>
      <c r="O188" s="64">
        <f>N188+L188</f>
        <v>240.5</v>
      </c>
      <c r="P188" s="65">
        <v>55</v>
      </c>
      <c r="Q188" s="60">
        <v>1.45</v>
      </c>
      <c r="R188" s="52">
        <v>25</v>
      </c>
      <c r="S188" s="61">
        <f>R188*Q188</f>
        <v>36.25</v>
      </c>
      <c r="T188" s="62">
        <v>75</v>
      </c>
      <c r="U188" s="61">
        <f>T188*Q188</f>
        <v>108.75</v>
      </c>
      <c r="V188" s="64">
        <f>U188+S188</f>
        <v>145</v>
      </c>
      <c r="W188" s="65">
        <v>55</v>
      </c>
    </row>
    <row r="189" spans="1:23" s="1" customFormat="1" ht="13.5">
      <c r="A189" s="52" t="s">
        <v>206</v>
      </c>
      <c r="B189" s="53" t="s">
        <v>220</v>
      </c>
      <c r="C189" s="54">
        <v>4.85</v>
      </c>
      <c r="D189" s="55">
        <v>25</v>
      </c>
      <c r="E189" s="61">
        <f>D189*C189</f>
        <v>121.24999999999999</v>
      </c>
      <c r="F189" s="62">
        <v>75</v>
      </c>
      <c r="G189" s="61">
        <f>F189*C189</f>
        <v>363.75</v>
      </c>
      <c r="H189" s="63">
        <f>G189+E189</f>
        <v>485</v>
      </c>
      <c r="I189" s="61">
        <v>50</v>
      </c>
      <c r="J189" s="54">
        <v>2.6</v>
      </c>
      <c r="K189" s="52">
        <v>25</v>
      </c>
      <c r="L189" s="61">
        <f>K189*J189</f>
        <v>65</v>
      </c>
      <c r="M189" s="62">
        <v>75</v>
      </c>
      <c r="N189" s="61">
        <f>M189*J189</f>
        <v>195</v>
      </c>
      <c r="O189" s="64">
        <f>N189+L189</f>
        <v>260</v>
      </c>
      <c r="P189" s="65">
        <v>55</v>
      </c>
      <c r="Q189" s="60">
        <v>1.7</v>
      </c>
      <c r="R189" s="52">
        <v>25</v>
      </c>
      <c r="S189" s="61">
        <f>R189*Q189</f>
        <v>42.5</v>
      </c>
      <c r="T189" s="62">
        <v>75</v>
      </c>
      <c r="U189" s="61">
        <f>T189*Q189</f>
        <v>127.5</v>
      </c>
      <c r="V189" s="64">
        <f>U189+S189</f>
        <v>170</v>
      </c>
      <c r="W189" s="65">
        <v>55</v>
      </c>
    </row>
    <row r="190" spans="1:23" s="1" customFormat="1" ht="13.5">
      <c r="A190" s="52" t="s">
        <v>206</v>
      </c>
      <c r="B190" s="53" t="s">
        <v>221</v>
      </c>
      <c r="C190" s="54">
        <v>3.15</v>
      </c>
      <c r="D190" s="55">
        <v>25</v>
      </c>
      <c r="E190" s="61">
        <f>D190*C190</f>
        <v>78.75</v>
      </c>
      <c r="F190" s="62">
        <v>75</v>
      </c>
      <c r="G190" s="61">
        <f>F190*C190</f>
        <v>236.25</v>
      </c>
      <c r="H190" s="63">
        <f>G190+E190</f>
        <v>315</v>
      </c>
      <c r="I190" s="61">
        <v>50</v>
      </c>
      <c r="J190" s="54">
        <v>1.7</v>
      </c>
      <c r="K190" s="52">
        <v>25</v>
      </c>
      <c r="L190" s="61">
        <f>K190*J190</f>
        <v>42.5</v>
      </c>
      <c r="M190" s="62">
        <v>75</v>
      </c>
      <c r="N190" s="61">
        <f>M190*J190</f>
        <v>127.5</v>
      </c>
      <c r="O190" s="64">
        <f>N190+L190</f>
        <v>170</v>
      </c>
      <c r="P190" s="65">
        <v>55</v>
      </c>
      <c r="Q190" s="60">
        <v>1.5</v>
      </c>
      <c r="R190" s="52">
        <v>25</v>
      </c>
      <c r="S190" s="61">
        <f>R190*Q190</f>
        <v>37.5</v>
      </c>
      <c r="T190" s="62">
        <v>75</v>
      </c>
      <c r="U190" s="61">
        <f>T190*Q190</f>
        <v>112.5</v>
      </c>
      <c r="V190" s="64">
        <f>U190+S190</f>
        <v>150</v>
      </c>
      <c r="W190" s="65">
        <v>55</v>
      </c>
    </row>
    <row r="191" spans="1:23" s="1" customFormat="1" ht="13.5">
      <c r="A191" s="52" t="s">
        <v>206</v>
      </c>
      <c r="B191" s="53" t="s">
        <v>222</v>
      </c>
      <c r="C191" s="54">
        <v>1.9</v>
      </c>
      <c r="D191" s="55">
        <v>25</v>
      </c>
      <c r="E191" s="61">
        <f>D191*C191</f>
        <v>47.5</v>
      </c>
      <c r="F191" s="62">
        <v>75</v>
      </c>
      <c r="G191" s="61">
        <f>F191*C191</f>
        <v>142.5</v>
      </c>
      <c r="H191" s="63">
        <f>G191+E191</f>
        <v>190</v>
      </c>
      <c r="I191" s="61">
        <v>50</v>
      </c>
      <c r="J191" s="54">
        <v>1.75</v>
      </c>
      <c r="K191" s="52">
        <v>25</v>
      </c>
      <c r="L191" s="61">
        <f>K191*J191</f>
        <v>43.75</v>
      </c>
      <c r="M191" s="62">
        <v>75</v>
      </c>
      <c r="N191" s="61">
        <f>M191*J191</f>
        <v>131.25</v>
      </c>
      <c r="O191" s="64">
        <f>N191+L191</f>
        <v>175</v>
      </c>
      <c r="P191" s="65">
        <v>55</v>
      </c>
      <c r="Q191" s="60">
        <v>1.5</v>
      </c>
      <c r="R191" s="52">
        <v>25</v>
      </c>
      <c r="S191" s="61">
        <f>R191*Q191</f>
        <v>37.5</v>
      </c>
      <c r="T191" s="62">
        <v>75</v>
      </c>
      <c r="U191" s="61">
        <f>T191*Q191</f>
        <v>112.5</v>
      </c>
      <c r="V191" s="64">
        <f>U191+S191</f>
        <v>150</v>
      </c>
      <c r="W191" s="65">
        <v>55</v>
      </c>
    </row>
    <row r="192" spans="1:23" s="1" customFormat="1" ht="13.5">
      <c r="A192" s="52" t="s">
        <v>206</v>
      </c>
      <c r="B192" s="53" t="s">
        <v>223</v>
      </c>
      <c r="C192" s="54">
        <v>4.5</v>
      </c>
      <c r="D192" s="55">
        <v>25</v>
      </c>
      <c r="E192" s="61">
        <f>D192*C192</f>
        <v>112.5</v>
      </c>
      <c r="F192" s="62">
        <v>75</v>
      </c>
      <c r="G192" s="61">
        <f>F192*C192</f>
        <v>337.5</v>
      </c>
      <c r="H192" s="63">
        <f>G192+E192</f>
        <v>450</v>
      </c>
      <c r="I192" s="61">
        <v>50</v>
      </c>
      <c r="J192" s="54">
        <v>2.5</v>
      </c>
      <c r="K192" s="52">
        <v>25</v>
      </c>
      <c r="L192" s="61">
        <f>K192*J192</f>
        <v>62.5</v>
      </c>
      <c r="M192" s="62">
        <v>75</v>
      </c>
      <c r="N192" s="61">
        <f>M192*J192</f>
        <v>187.5</v>
      </c>
      <c r="O192" s="64">
        <f>N192+L192</f>
        <v>250</v>
      </c>
      <c r="P192" s="65">
        <v>55</v>
      </c>
      <c r="Q192" s="60">
        <v>1.65</v>
      </c>
      <c r="R192" s="52">
        <v>25</v>
      </c>
      <c r="S192" s="61">
        <f>R192*Q192</f>
        <v>41.25</v>
      </c>
      <c r="T192" s="62">
        <v>75</v>
      </c>
      <c r="U192" s="61">
        <f>T192*Q192</f>
        <v>123.75</v>
      </c>
      <c r="V192" s="64">
        <f>U192+S192</f>
        <v>165</v>
      </c>
      <c r="W192" s="65">
        <v>55</v>
      </c>
    </row>
    <row r="193" spans="1:23" s="1" customFormat="1" ht="13.5">
      <c r="A193" s="52" t="s">
        <v>206</v>
      </c>
      <c r="B193" s="53" t="s">
        <v>224</v>
      </c>
      <c r="C193" s="54">
        <v>3.9</v>
      </c>
      <c r="D193" s="55">
        <v>25</v>
      </c>
      <c r="E193" s="61">
        <f>D193*C193</f>
        <v>97.5</v>
      </c>
      <c r="F193" s="62">
        <v>75</v>
      </c>
      <c r="G193" s="61">
        <f>F193*C193</f>
        <v>292.5</v>
      </c>
      <c r="H193" s="63">
        <f>G193+E193</f>
        <v>390</v>
      </c>
      <c r="I193" s="61">
        <v>50</v>
      </c>
      <c r="J193" s="54">
        <v>2.25</v>
      </c>
      <c r="K193" s="52">
        <v>25</v>
      </c>
      <c r="L193" s="61">
        <v>52</v>
      </c>
      <c r="M193" s="62">
        <v>75</v>
      </c>
      <c r="N193" s="61">
        <f>M193*J193</f>
        <v>168.75</v>
      </c>
      <c r="O193" s="64">
        <f>N193+L193</f>
        <v>220.75</v>
      </c>
      <c r="P193" s="65">
        <v>55</v>
      </c>
      <c r="Q193" s="60">
        <v>1.55</v>
      </c>
      <c r="R193" s="52">
        <v>25</v>
      </c>
      <c r="S193" s="61">
        <f>R193*Q193</f>
        <v>38.75</v>
      </c>
      <c r="T193" s="62">
        <v>75</v>
      </c>
      <c r="U193" s="61">
        <f>T193*Q193</f>
        <v>116.25</v>
      </c>
      <c r="V193" s="64">
        <f>U193+S193</f>
        <v>155</v>
      </c>
      <c r="W193" s="65">
        <v>55</v>
      </c>
    </row>
    <row r="194" spans="1:23" s="1" customFormat="1" ht="13.5">
      <c r="A194" s="52" t="s">
        <v>225</v>
      </c>
      <c r="B194" s="53" t="s">
        <v>226</v>
      </c>
      <c r="C194" s="54">
        <v>3.95</v>
      </c>
      <c r="D194" s="55">
        <v>25</v>
      </c>
      <c r="E194" s="61">
        <f>D194*C194</f>
        <v>98.75</v>
      </c>
      <c r="F194" s="62">
        <v>75</v>
      </c>
      <c r="G194" s="61">
        <f>F194*C194</f>
        <v>296.25</v>
      </c>
      <c r="H194" s="63">
        <f>G194+E194</f>
        <v>395</v>
      </c>
      <c r="I194" s="61">
        <v>50</v>
      </c>
      <c r="J194" s="54">
        <v>2.25</v>
      </c>
      <c r="K194" s="52">
        <v>25</v>
      </c>
      <c r="L194" s="61">
        <f>K194*J194</f>
        <v>56.25</v>
      </c>
      <c r="M194" s="62">
        <v>75</v>
      </c>
      <c r="N194" s="61">
        <f>M194*J194</f>
        <v>168.75</v>
      </c>
      <c r="O194" s="64">
        <f>N194+L194</f>
        <v>225</v>
      </c>
      <c r="P194" s="65">
        <v>55</v>
      </c>
      <c r="Q194" s="60">
        <v>1.55</v>
      </c>
      <c r="R194" s="52">
        <v>25</v>
      </c>
      <c r="S194" s="61">
        <f>R194*Q194</f>
        <v>38.75</v>
      </c>
      <c r="T194" s="62">
        <v>75</v>
      </c>
      <c r="U194" s="61">
        <f>T194*Q194</f>
        <v>116.25</v>
      </c>
      <c r="V194" s="64">
        <f>U194+S194</f>
        <v>155</v>
      </c>
      <c r="W194" s="65">
        <v>55</v>
      </c>
    </row>
    <row r="195" spans="1:23" s="1" customFormat="1" ht="13.5">
      <c r="A195" s="52" t="s">
        <v>225</v>
      </c>
      <c r="B195" s="53" t="s">
        <v>227</v>
      </c>
      <c r="C195" s="54">
        <v>3.95</v>
      </c>
      <c r="D195" s="55">
        <v>25</v>
      </c>
      <c r="E195" s="61">
        <f>D195*C195</f>
        <v>98.75</v>
      </c>
      <c r="F195" s="62">
        <v>75</v>
      </c>
      <c r="G195" s="61">
        <f>F195*C195</f>
        <v>296.25</v>
      </c>
      <c r="H195" s="63">
        <f>G195+E195</f>
        <v>395</v>
      </c>
      <c r="I195" s="61">
        <v>50</v>
      </c>
      <c r="J195" s="54">
        <v>2.3</v>
      </c>
      <c r="K195" s="52">
        <v>25</v>
      </c>
      <c r="L195" s="61">
        <v>55</v>
      </c>
      <c r="M195" s="62">
        <v>75</v>
      </c>
      <c r="N195" s="61">
        <f>M195*J195</f>
        <v>172.5</v>
      </c>
      <c r="O195" s="64">
        <f>N195+L195</f>
        <v>227.5</v>
      </c>
      <c r="P195" s="65">
        <v>55</v>
      </c>
      <c r="Q195" s="60">
        <v>1.55</v>
      </c>
      <c r="R195" s="52">
        <v>25</v>
      </c>
      <c r="S195" s="61">
        <f>R195*Q195</f>
        <v>38.75</v>
      </c>
      <c r="T195" s="62">
        <v>75</v>
      </c>
      <c r="U195" s="61">
        <f>T195*Q195</f>
        <v>116.25</v>
      </c>
      <c r="V195" s="64">
        <f>U195+S195</f>
        <v>155</v>
      </c>
      <c r="W195" s="65">
        <v>55</v>
      </c>
    </row>
    <row r="196" spans="1:23" s="1" customFormat="1" ht="13.5">
      <c r="A196" s="52" t="s">
        <v>225</v>
      </c>
      <c r="B196" s="53" t="s">
        <v>228</v>
      </c>
      <c r="C196" s="54">
        <v>5.45</v>
      </c>
      <c r="D196" s="55">
        <v>25</v>
      </c>
      <c r="E196" s="61">
        <f>D196*C196</f>
        <v>136.25</v>
      </c>
      <c r="F196" s="62">
        <v>75</v>
      </c>
      <c r="G196" s="61">
        <f>F196*C196</f>
        <v>408.75</v>
      </c>
      <c r="H196" s="63">
        <f>G196+E196</f>
        <v>545</v>
      </c>
      <c r="I196" s="61">
        <v>50</v>
      </c>
      <c r="J196" s="54">
        <v>2.5</v>
      </c>
      <c r="K196" s="52">
        <v>25</v>
      </c>
      <c r="L196" s="61">
        <v>58</v>
      </c>
      <c r="M196" s="62">
        <v>75</v>
      </c>
      <c r="N196" s="61">
        <f>M196*J196</f>
        <v>187.5</v>
      </c>
      <c r="O196" s="64">
        <f>N196+L196</f>
        <v>245.5</v>
      </c>
      <c r="P196" s="65">
        <v>55</v>
      </c>
      <c r="Q196" s="60">
        <v>1.55</v>
      </c>
      <c r="R196" s="52">
        <v>25</v>
      </c>
      <c r="S196" s="61">
        <f>R196*Q196</f>
        <v>38.75</v>
      </c>
      <c r="T196" s="62">
        <v>75</v>
      </c>
      <c r="U196" s="61">
        <f>T196*Q196</f>
        <v>116.25</v>
      </c>
      <c r="V196" s="64">
        <f>U196+S196</f>
        <v>155</v>
      </c>
      <c r="W196" s="65">
        <v>55</v>
      </c>
    </row>
    <row r="197" spans="1:23" s="1" customFormat="1" ht="13.5">
      <c r="A197" s="52" t="s">
        <v>225</v>
      </c>
      <c r="B197" s="53" t="s">
        <v>229</v>
      </c>
      <c r="C197" s="54">
        <v>4.3</v>
      </c>
      <c r="D197" s="55">
        <v>25</v>
      </c>
      <c r="E197" s="61">
        <f>D197*C197</f>
        <v>107.5</v>
      </c>
      <c r="F197" s="62">
        <v>75</v>
      </c>
      <c r="G197" s="61">
        <f>F197*C197</f>
        <v>322.5</v>
      </c>
      <c r="H197" s="63">
        <f>G197+E197</f>
        <v>430</v>
      </c>
      <c r="I197" s="61">
        <v>50</v>
      </c>
      <c r="J197" s="54">
        <v>2.5</v>
      </c>
      <c r="K197" s="52">
        <v>25</v>
      </c>
      <c r="L197" s="61">
        <v>55</v>
      </c>
      <c r="M197" s="62">
        <v>75</v>
      </c>
      <c r="N197" s="61">
        <f>M197*J197</f>
        <v>187.5</v>
      </c>
      <c r="O197" s="64">
        <f>N197+L197</f>
        <v>242.5</v>
      </c>
      <c r="P197" s="65">
        <v>55</v>
      </c>
      <c r="Q197" s="60">
        <v>1.3</v>
      </c>
      <c r="R197" s="52">
        <v>25</v>
      </c>
      <c r="S197" s="61">
        <f>R197*Q197</f>
        <v>32.5</v>
      </c>
      <c r="T197" s="62">
        <v>75</v>
      </c>
      <c r="U197" s="61">
        <f>T197*Q197</f>
        <v>97.5</v>
      </c>
      <c r="V197" s="64">
        <f>U197+S197</f>
        <v>130</v>
      </c>
      <c r="W197" s="65">
        <v>55</v>
      </c>
    </row>
    <row r="198" spans="1:23" s="1" customFormat="1" ht="13.5">
      <c r="A198" s="52" t="s">
        <v>225</v>
      </c>
      <c r="B198" s="53" t="s">
        <v>230</v>
      </c>
      <c r="C198" s="54">
        <v>4.5</v>
      </c>
      <c r="D198" s="55">
        <v>25</v>
      </c>
      <c r="E198" s="61">
        <f>D198*C198</f>
        <v>112.5</v>
      </c>
      <c r="F198" s="62">
        <v>75</v>
      </c>
      <c r="G198" s="61">
        <f>F198*C198</f>
        <v>337.5</v>
      </c>
      <c r="H198" s="63">
        <f>G198+E198</f>
        <v>450</v>
      </c>
      <c r="I198" s="61">
        <v>50</v>
      </c>
      <c r="J198" s="54">
        <v>2.7</v>
      </c>
      <c r="K198" s="52">
        <v>25</v>
      </c>
      <c r="L198" s="61">
        <v>58</v>
      </c>
      <c r="M198" s="62">
        <v>75</v>
      </c>
      <c r="N198" s="61">
        <f>M198*J198</f>
        <v>202.5</v>
      </c>
      <c r="O198" s="64">
        <f>N198+L198</f>
        <v>260.5</v>
      </c>
      <c r="P198" s="65">
        <v>55</v>
      </c>
      <c r="Q198" s="60">
        <v>1.45</v>
      </c>
      <c r="R198" s="52">
        <v>25</v>
      </c>
      <c r="S198" s="61">
        <f>R198*Q198</f>
        <v>36.25</v>
      </c>
      <c r="T198" s="62">
        <v>75</v>
      </c>
      <c r="U198" s="61">
        <f>T198*Q198</f>
        <v>108.75</v>
      </c>
      <c r="V198" s="64">
        <f>U198+S198</f>
        <v>145</v>
      </c>
      <c r="W198" s="65">
        <v>55</v>
      </c>
    </row>
    <row r="199" spans="1:23" s="1" customFormat="1" ht="13.5">
      <c r="A199" s="52" t="s">
        <v>225</v>
      </c>
      <c r="B199" s="53" t="s">
        <v>231</v>
      </c>
      <c r="C199" s="54">
        <v>5</v>
      </c>
      <c r="D199" s="55">
        <v>25</v>
      </c>
      <c r="E199" s="61">
        <f>D199*C199</f>
        <v>125</v>
      </c>
      <c r="F199" s="62">
        <v>75</v>
      </c>
      <c r="G199" s="61">
        <f>F199*C199</f>
        <v>375</v>
      </c>
      <c r="H199" s="63">
        <f>G199+E199</f>
        <v>500</v>
      </c>
      <c r="I199" s="61">
        <v>50</v>
      </c>
      <c r="J199" s="54">
        <v>3.25</v>
      </c>
      <c r="K199" s="52">
        <v>25</v>
      </c>
      <c r="L199" s="61">
        <v>55</v>
      </c>
      <c r="M199" s="62">
        <v>75</v>
      </c>
      <c r="N199" s="61">
        <f>M199*J199</f>
        <v>243.75</v>
      </c>
      <c r="O199" s="64">
        <f>N199+L199</f>
        <v>298.75</v>
      </c>
      <c r="P199" s="65">
        <v>55</v>
      </c>
      <c r="Q199" s="60">
        <v>1.6</v>
      </c>
      <c r="R199" s="52">
        <v>25</v>
      </c>
      <c r="S199" s="61">
        <f>R199*Q199</f>
        <v>40</v>
      </c>
      <c r="T199" s="62">
        <v>75</v>
      </c>
      <c r="U199" s="61">
        <f>T199*Q199</f>
        <v>120</v>
      </c>
      <c r="V199" s="64">
        <f>U199+S199</f>
        <v>160</v>
      </c>
      <c r="W199" s="65">
        <v>55</v>
      </c>
    </row>
    <row r="200" spans="1:23" s="1" customFormat="1" ht="13.5">
      <c r="A200" s="52" t="s">
        <v>225</v>
      </c>
      <c r="B200" s="53" t="s">
        <v>232</v>
      </c>
      <c r="C200" s="54">
        <v>4.5</v>
      </c>
      <c r="D200" s="55">
        <v>25</v>
      </c>
      <c r="E200" s="61">
        <f>D200*C200</f>
        <v>112.5</v>
      </c>
      <c r="F200" s="62">
        <v>75</v>
      </c>
      <c r="G200" s="61">
        <f>F200*C200</f>
        <v>337.5</v>
      </c>
      <c r="H200" s="63">
        <f>G200+E200</f>
        <v>450</v>
      </c>
      <c r="I200" s="61">
        <v>50</v>
      </c>
      <c r="J200" s="54">
        <v>2.5</v>
      </c>
      <c r="K200" s="52">
        <v>25</v>
      </c>
      <c r="L200" s="61">
        <f>K200*J200</f>
        <v>62.5</v>
      </c>
      <c r="M200" s="62">
        <v>75</v>
      </c>
      <c r="N200" s="61">
        <f>M200*J200</f>
        <v>187.5</v>
      </c>
      <c r="O200" s="64">
        <f>N200+L200</f>
        <v>250</v>
      </c>
      <c r="P200" s="65">
        <v>55</v>
      </c>
      <c r="Q200" s="60">
        <v>1.65</v>
      </c>
      <c r="R200" s="52">
        <v>25</v>
      </c>
      <c r="S200" s="61">
        <f>R200*Q200</f>
        <v>41.25</v>
      </c>
      <c r="T200" s="62">
        <v>75</v>
      </c>
      <c r="U200" s="61">
        <f>T200*Q200</f>
        <v>123.75</v>
      </c>
      <c r="V200" s="64">
        <f>U200+S200</f>
        <v>165</v>
      </c>
      <c r="W200" s="65">
        <v>55</v>
      </c>
    </row>
    <row r="201" spans="1:23" s="75" customFormat="1" ht="13.5">
      <c r="A201" s="67" t="s">
        <v>225</v>
      </c>
      <c r="B201" s="66" t="s">
        <v>233</v>
      </c>
      <c r="C201" s="68">
        <v>5.85</v>
      </c>
      <c r="D201" s="69">
        <v>25</v>
      </c>
      <c r="E201" s="70">
        <f>D201*C201</f>
        <v>146.25</v>
      </c>
      <c r="F201" s="71">
        <v>75</v>
      </c>
      <c r="G201" s="70">
        <f>F201*C201</f>
        <v>438.75</v>
      </c>
      <c r="H201" s="63">
        <f>G201+E201</f>
        <v>585</v>
      </c>
      <c r="I201" s="70">
        <v>50</v>
      </c>
      <c r="J201" s="68">
        <v>2.45</v>
      </c>
      <c r="K201" s="67">
        <v>25</v>
      </c>
      <c r="L201" s="70">
        <f>K201*J201</f>
        <v>61.25000000000001</v>
      </c>
      <c r="M201" s="71">
        <v>75</v>
      </c>
      <c r="N201" s="70">
        <f>M201*J201</f>
        <v>183.75</v>
      </c>
      <c r="O201" s="72">
        <f>N201+L201</f>
        <v>245</v>
      </c>
      <c r="P201" s="73">
        <v>55</v>
      </c>
      <c r="Q201" s="74">
        <v>1.8</v>
      </c>
      <c r="R201" s="67">
        <v>25</v>
      </c>
      <c r="S201" s="70">
        <f>R201*Q201</f>
        <v>45</v>
      </c>
      <c r="T201" s="71">
        <v>75</v>
      </c>
      <c r="U201" s="70">
        <f>T201*Q201</f>
        <v>135</v>
      </c>
      <c r="V201" s="72">
        <f>U201+S201</f>
        <v>180</v>
      </c>
      <c r="W201" s="73">
        <v>55</v>
      </c>
    </row>
    <row r="202" spans="1:23" s="1" customFormat="1" ht="13.5">
      <c r="A202" s="52" t="s">
        <v>234</v>
      </c>
      <c r="B202" s="53" t="s">
        <v>235</v>
      </c>
      <c r="C202" s="54">
        <v>4.5</v>
      </c>
      <c r="D202" s="55">
        <v>25</v>
      </c>
      <c r="E202" s="61">
        <f>D202*C202</f>
        <v>112.5</v>
      </c>
      <c r="F202" s="62">
        <v>75</v>
      </c>
      <c r="G202" s="61">
        <f>F202*C202</f>
        <v>337.5</v>
      </c>
      <c r="H202" s="63">
        <f>G202+E202</f>
        <v>450</v>
      </c>
      <c r="I202" s="61">
        <v>50</v>
      </c>
      <c r="J202" s="54">
        <v>2.4</v>
      </c>
      <c r="K202" s="52">
        <v>25</v>
      </c>
      <c r="L202" s="61">
        <v>58</v>
      </c>
      <c r="M202" s="62">
        <v>75</v>
      </c>
      <c r="N202" s="61">
        <f>M202*J202</f>
        <v>180</v>
      </c>
      <c r="O202" s="64">
        <f>N202+L202</f>
        <v>238</v>
      </c>
      <c r="P202" s="65">
        <v>55</v>
      </c>
      <c r="Q202" s="60">
        <v>1.7</v>
      </c>
      <c r="R202" s="52">
        <v>25</v>
      </c>
      <c r="S202" s="61">
        <f>R202*Q202</f>
        <v>42.5</v>
      </c>
      <c r="T202" s="62">
        <v>75</v>
      </c>
      <c r="U202" s="61">
        <f>T202*Q202</f>
        <v>127.5</v>
      </c>
      <c r="V202" s="64">
        <f>U202+S202</f>
        <v>170</v>
      </c>
      <c r="W202" s="65">
        <v>55</v>
      </c>
    </row>
    <row r="203" spans="1:23" s="1" customFormat="1" ht="13.5">
      <c r="A203" s="52" t="s">
        <v>234</v>
      </c>
      <c r="B203" s="53" t="s">
        <v>236</v>
      </c>
      <c r="C203" s="54">
        <v>4.35</v>
      </c>
      <c r="D203" s="55">
        <v>25</v>
      </c>
      <c r="E203" s="61">
        <f>D203*C203</f>
        <v>108.74999999999999</v>
      </c>
      <c r="F203" s="62">
        <v>75</v>
      </c>
      <c r="G203" s="61">
        <f>F203*C203</f>
        <v>326.25</v>
      </c>
      <c r="H203" s="63">
        <f>G203+E203</f>
        <v>435</v>
      </c>
      <c r="I203" s="61">
        <v>50</v>
      </c>
      <c r="J203" s="54">
        <v>2.4</v>
      </c>
      <c r="K203" s="52">
        <v>25</v>
      </c>
      <c r="L203" s="61">
        <v>58</v>
      </c>
      <c r="M203" s="62">
        <v>75</v>
      </c>
      <c r="N203" s="61">
        <f>M203*J203</f>
        <v>180</v>
      </c>
      <c r="O203" s="64">
        <f>N203+L203</f>
        <v>238</v>
      </c>
      <c r="P203" s="65">
        <v>55</v>
      </c>
      <c r="Q203" s="60">
        <v>1.6</v>
      </c>
      <c r="R203" s="52">
        <v>25</v>
      </c>
      <c r="S203" s="61">
        <f>R203*Q203</f>
        <v>40</v>
      </c>
      <c r="T203" s="62">
        <v>75</v>
      </c>
      <c r="U203" s="61">
        <f>T203*Q203</f>
        <v>120</v>
      </c>
      <c r="V203" s="64">
        <f>U203+S203</f>
        <v>160</v>
      </c>
      <c r="W203" s="65">
        <v>55</v>
      </c>
    </row>
    <row r="204" spans="1:23" s="1" customFormat="1" ht="13.5">
      <c r="A204" s="52" t="s">
        <v>237</v>
      </c>
      <c r="B204" s="53" t="s">
        <v>238</v>
      </c>
      <c r="C204" s="54">
        <v>4.2</v>
      </c>
      <c r="D204" s="55">
        <v>25</v>
      </c>
      <c r="E204" s="61">
        <f>D204*C204</f>
        <v>105</v>
      </c>
      <c r="F204" s="62">
        <v>75</v>
      </c>
      <c r="G204" s="61">
        <f>F204*C204</f>
        <v>315</v>
      </c>
      <c r="H204" s="63">
        <f>G204+E204</f>
        <v>420</v>
      </c>
      <c r="I204" s="61">
        <v>50</v>
      </c>
      <c r="J204" s="54">
        <v>2.1</v>
      </c>
      <c r="K204" s="52">
        <v>25</v>
      </c>
      <c r="L204" s="61">
        <f>K204*J204</f>
        <v>52.5</v>
      </c>
      <c r="M204" s="62">
        <v>75</v>
      </c>
      <c r="N204" s="61">
        <f>M204*J204</f>
        <v>157.5</v>
      </c>
      <c r="O204" s="64">
        <f>N204+L204</f>
        <v>210</v>
      </c>
      <c r="P204" s="65">
        <v>55</v>
      </c>
      <c r="Q204" s="60">
        <v>1.65</v>
      </c>
      <c r="R204" s="52">
        <v>25</v>
      </c>
      <c r="S204" s="61">
        <f>R204*Q204</f>
        <v>41.25</v>
      </c>
      <c r="T204" s="62">
        <v>75</v>
      </c>
      <c r="U204" s="61">
        <f>T204*Q204</f>
        <v>123.75</v>
      </c>
      <c r="V204" s="64">
        <f>U204+S204</f>
        <v>165</v>
      </c>
      <c r="W204" s="65">
        <v>55</v>
      </c>
    </row>
    <row r="205" spans="1:23" s="1" customFormat="1" ht="12.75" hidden="1">
      <c r="A205" s="52" t="s">
        <v>237</v>
      </c>
      <c r="B205" s="53" t="s">
        <v>239</v>
      </c>
      <c r="C205" s="54"/>
      <c r="D205" s="55">
        <v>25</v>
      </c>
      <c r="E205" s="61">
        <f>D205*C205</f>
        <v>0</v>
      </c>
      <c r="F205" s="62">
        <v>75</v>
      </c>
      <c r="G205" s="61">
        <f>F205*C205</f>
        <v>0</v>
      </c>
      <c r="H205" s="63">
        <f>G205+E205</f>
        <v>0</v>
      </c>
      <c r="I205" s="61">
        <v>50</v>
      </c>
      <c r="J205" s="54"/>
      <c r="K205" s="52">
        <v>25</v>
      </c>
      <c r="L205" s="61">
        <f>K205*J205</f>
        <v>0</v>
      </c>
      <c r="M205" s="62">
        <v>75</v>
      </c>
      <c r="N205" s="61">
        <f>M205*J205</f>
        <v>0</v>
      </c>
      <c r="O205" s="64">
        <f>N205+L205</f>
        <v>0</v>
      </c>
      <c r="P205" s="65">
        <v>55</v>
      </c>
      <c r="Q205" s="60"/>
      <c r="R205" s="52">
        <v>25</v>
      </c>
      <c r="S205" s="61">
        <f>R205*Q205</f>
        <v>0</v>
      </c>
      <c r="T205" s="62">
        <v>75</v>
      </c>
      <c r="U205" s="61">
        <f>T205*Q205</f>
        <v>0</v>
      </c>
      <c r="V205" s="64">
        <f>U205+S205</f>
        <v>0</v>
      </c>
      <c r="W205" s="65">
        <v>55</v>
      </c>
    </row>
    <row r="206" spans="1:23" s="1" customFormat="1" ht="13.5">
      <c r="A206" s="52" t="s">
        <v>237</v>
      </c>
      <c r="B206" s="53" t="s">
        <v>240</v>
      </c>
      <c r="C206" s="54">
        <v>3.1</v>
      </c>
      <c r="D206" s="55">
        <v>25</v>
      </c>
      <c r="E206" s="61">
        <f>D206*C206</f>
        <v>77.5</v>
      </c>
      <c r="F206" s="62">
        <v>75</v>
      </c>
      <c r="G206" s="61">
        <f>F206*C206</f>
        <v>232.5</v>
      </c>
      <c r="H206" s="63">
        <f>G206+E206</f>
        <v>310</v>
      </c>
      <c r="I206" s="61">
        <v>50</v>
      </c>
      <c r="J206" s="54">
        <v>2.3</v>
      </c>
      <c r="K206" s="52">
        <v>25</v>
      </c>
      <c r="L206" s="61">
        <f>K206*J206</f>
        <v>57.49999999999999</v>
      </c>
      <c r="M206" s="62">
        <v>75</v>
      </c>
      <c r="N206" s="61">
        <f>M206*J206</f>
        <v>172.5</v>
      </c>
      <c r="O206" s="64">
        <f>N206+L206</f>
        <v>230</v>
      </c>
      <c r="P206" s="65">
        <v>55</v>
      </c>
      <c r="Q206" s="60">
        <v>1.65</v>
      </c>
      <c r="R206" s="52">
        <v>25</v>
      </c>
      <c r="S206" s="61">
        <f>R206*Q206</f>
        <v>41.25</v>
      </c>
      <c r="T206" s="62">
        <v>75</v>
      </c>
      <c r="U206" s="61">
        <f>T206*Q206</f>
        <v>123.75</v>
      </c>
      <c r="V206" s="64">
        <f>U206+S206</f>
        <v>165</v>
      </c>
      <c r="W206" s="65">
        <v>55</v>
      </c>
    </row>
    <row r="207" spans="1:23" s="1" customFormat="1" ht="13.5">
      <c r="A207" s="52" t="s">
        <v>237</v>
      </c>
      <c r="B207" s="53" t="s">
        <v>241</v>
      </c>
      <c r="C207" s="54">
        <v>3.7</v>
      </c>
      <c r="D207" s="55">
        <v>25</v>
      </c>
      <c r="E207" s="61">
        <f>D207*C207</f>
        <v>92.5</v>
      </c>
      <c r="F207" s="62">
        <v>75</v>
      </c>
      <c r="G207" s="61">
        <f>F207*C207</f>
        <v>277.5</v>
      </c>
      <c r="H207" s="63">
        <f>G207+E207</f>
        <v>370</v>
      </c>
      <c r="I207" s="61">
        <v>50</v>
      </c>
      <c r="J207" s="54">
        <v>2.3</v>
      </c>
      <c r="K207" s="52">
        <v>25</v>
      </c>
      <c r="L207" s="61">
        <f>K207*J207</f>
        <v>57.49999999999999</v>
      </c>
      <c r="M207" s="62">
        <v>75</v>
      </c>
      <c r="N207" s="61">
        <f>M207*J207</f>
        <v>172.5</v>
      </c>
      <c r="O207" s="64">
        <f>N207+L207</f>
        <v>230</v>
      </c>
      <c r="P207" s="65">
        <v>55</v>
      </c>
      <c r="Q207" s="60">
        <v>1.65</v>
      </c>
      <c r="R207" s="52">
        <v>25</v>
      </c>
      <c r="S207" s="61">
        <f>R207*Q207</f>
        <v>41.25</v>
      </c>
      <c r="T207" s="62">
        <v>75</v>
      </c>
      <c r="U207" s="61">
        <f>T207*Q207</f>
        <v>123.75</v>
      </c>
      <c r="V207" s="64">
        <f>U207+S207</f>
        <v>165</v>
      </c>
      <c r="W207" s="65">
        <v>55</v>
      </c>
    </row>
    <row r="208" spans="1:23" s="1" customFormat="1" ht="13.5">
      <c r="A208" s="52" t="s">
        <v>237</v>
      </c>
      <c r="B208" s="53" t="s">
        <v>242</v>
      </c>
      <c r="C208" s="54">
        <v>4.4</v>
      </c>
      <c r="D208" s="55">
        <v>25</v>
      </c>
      <c r="E208" s="61">
        <f>D208*C208</f>
        <v>110.00000000000001</v>
      </c>
      <c r="F208" s="62">
        <v>75</v>
      </c>
      <c r="G208" s="61">
        <f>F208*C208</f>
        <v>330</v>
      </c>
      <c r="H208" s="63">
        <f>G208+E208</f>
        <v>440</v>
      </c>
      <c r="I208" s="61">
        <v>50</v>
      </c>
      <c r="J208" s="54">
        <v>2.3</v>
      </c>
      <c r="K208" s="52">
        <v>25</v>
      </c>
      <c r="L208" s="61">
        <f>K208*J208</f>
        <v>57.49999999999999</v>
      </c>
      <c r="M208" s="62">
        <v>75</v>
      </c>
      <c r="N208" s="61">
        <f>M208*J208</f>
        <v>172.5</v>
      </c>
      <c r="O208" s="64">
        <f>N208+L208</f>
        <v>230</v>
      </c>
      <c r="P208" s="65">
        <v>55</v>
      </c>
      <c r="Q208" s="60">
        <v>1.7</v>
      </c>
      <c r="R208" s="52">
        <v>25</v>
      </c>
      <c r="S208" s="61">
        <f>R208*Q208</f>
        <v>42.5</v>
      </c>
      <c r="T208" s="62">
        <v>75</v>
      </c>
      <c r="U208" s="61">
        <f>T208*Q208</f>
        <v>127.5</v>
      </c>
      <c r="V208" s="64">
        <f>U208+S208</f>
        <v>170</v>
      </c>
      <c r="W208" s="65">
        <v>55</v>
      </c>
    </row>
    <row r="209" spans="1:23" s="1" customFormat="1" ht="13.5">
      <c r="A209" s="52" t="s">
        <v>237</v>
      </c>
      <c r="B209" s="53" t="s">
        <v>243</v>
      </c>
      <c r="C209" s="54">
        <v>3</v>
      </c>
      <c r="D209" s="55">
        <v>25</v>
      </c>
      <c r="E209" s="61">
        <f>D209*C209</f>
        <v>75</v>
      </c>
      <c r="F209" s="62">
        <v>75</v>
      </c>
      <c r="G209" s="61">
        <f>F209*C209</f>
        <v>225</v>
      </c>
      <c r="H209" s="63">
        <f>G209+E209</f>
        <v>300</v>
      </c>
      <c r="I209" s="61">
        <v>50</v>
      </c>
      <c r="J209" s="54">
        <v>1.4</v>
      </c>
      <c r="K209" s="52">
        <v>25</v>
      </c>
      <c r="L209" s="61">
        <f>K209*J209</f>
        <v>35</v>
      </c>
      <c r="M209" s="62">
        <v>75</v>
      </c>
      <c r="N209" s="61">
        <f>M209*J209</f>
        <v>105</v>
      </c>
      <c r="O209" s="64">
        <f>N209+L209</f>
        <v>140</v>
      </c>
      <c r="P209" s="65">
        <v>55</v>
      </c>
      <c r="Q209" s="60">
        <v>1.45</v>
      </c>
      <c r="R209" s="52">
        <v>25</v>
      </c>
      <c r="S209" s="61">
        <f>R209*Q209</f>
        <v>36.25</v>
      </c>
      <c r="T209" s="62">
        <v>75</v>
      </c>
      <c r="U209" s="61">
        <f>T209*Q209</f>
        <v>108.75</v>
      </c>
      <c r="V209" s="64">
        <f>U209+S209</f>
        <v>145</v>
      </c>
      <c r="W209" s="65">
        <v>55</v>
      </c>
    </row>
    <row r="210" spans="1:23" s="1" customFormat="1" ht="13.5">
      <c r="A210" s="52" t="s">
        <v>237</v>
      </c>
      <c r="B210" s="53" t="s">
        <v>244</v>
      </c>
      <c r="C210" s="54">
        <v>6.5</v>
      </c>
      <c r="D210" s="55">
        <v>25</v>
      </c>
      <c r="E210" s="61">
        <f>D210*C210</f>
        <v>162.5</v>
      </c>
      <c r="F210" s="62">
        <v>75</v>
      </c>
      <c r="G210" s="61">
        <f>F210*C210</f>
        <v>487.5</v>
      </c>
      <c r="H210" s="63">
        <f>G210+E210</f>
        <v>650</v>
      </c>
      <c r="I210" s="61">
        <v>50</v>
      </c>
      <c r="J210" s="54">
        <v>3.95</v>
      </c>
      <c r="K210" s="52">
        <v>25</v>
      </c>
      <c r="L210" s="61">
        <f>K210*J210</f>
        <v>98.75</v>
      </c>
      <c r="M210" s="62">
        <v>75</v>
      </c>
      <c r="N210" s="61">
        <f>M210*J210</f>
        <v>296.25</v>
      </c>
      <c r="O210" s="64">
        <f>N210+L210</f>
        <v>395</v>
      </c>
      <c r="P210" s="65">
        <v>55</v>
      </c>
      <c r="Q210" s="60">
        <v>1.6</v>
      </c>
      <c r="R210" s="52">
        <v>25</v>
      </c>
      <c r="S210" s="61">
        <f>R210*Q210</f>
        <v>40</v>
      </c>
      <c r="T210" s="62">
        <v>75</v>
      </c>
      <c r="U210" s="61">
        <f>T210*Q210</f>
        <v>120</v>
      </c>
      <c r="V210" s="64">
        <f>U210+S210</f>
        <v>160</v>
      </c>
      <c r="W210" s="65">
        <v>55</v>
      </c>
    </row>
    <row r="211" spans="1:23" s="1" customFormat="1" ht="13.5">
      <c r="A211" s="52" t="s">
        <v>245</v>
      </c>
      <c r="B211" s="53" t="s">
        <v>246</v>
      </c>
      <c r="C211" s="54">
        <v>4.7</v>
      </c>
      <c r="D211" s="55">
        <v>25</v>
      </c>
      <c r="E211" s="61">
        <f>D211*C211</f>
        <v>117.5</v>
      </c>
      <c r="F211" s="62">
        <v>75</v>
      </c>
      <c r="G211" s="61">
        <f>F211*C211</f>
        <v>352.5</v>
      </c>
      <c r="H211" s="63">
        <f>G211+E211</f>
        <v>470</v>
      </c>
      <c r="I211" s="61">
        <v>50</v>
      </c>
      <c r="J211" s="54">
        <v>2.35</v>
      </c>
      <c r="K211" s="52">
        <v>25</v>
      </c>
      <c r="L211" s="61">
        <v>52</v>
      </c>
      <c r="M211" s="62">
        <v>75</v>
      </c>
      <c r="N211" s="61">
        <f>M211*J211</f>
        <v>176.25</v>
      </c>
      <c r="O211" s="64">
        <f>N211+L211</f>
        <v>228.25</v>
      </c>
      <c r="P211" s="65">
        <v>55</v>
      </c>
      <c r="Q211" s="60">
        <v>1.55</v>
      </c>
      <c r="R211" s="52">
        <v>25</v>
      </c>
      <c r="S211" s="61">
        <f>R211*Q211</f>
        <v>38.75</v>
      </c>
      <c r="T211" s="62">
        <v>75</v>
      </c>
      <c r="U211" s="61">
        <f>T211*Q211</f>
        <v>116.25</v>
      </c>
      <c r="V211" s="64">
        <f>U211+S211</f>
        <v>155</v>
      </c>
      <c r="W211" s="65">
        <v>55</v>
      </c>
    </row>
    <row r="212" spans="1:23" s="1" customFormat="1" ht="13.5">
      <c r="A212" s="52" t="s">
        <v>245</v>
      </c>
      <c r="B212" s="53" t="s">
        <v>247</v>
      </c>
      <c r="C212" s="54">
        <v>3.7</v>
      </c>
      <c r="D212" s="55">
        <v>25</v>
      </c>
      <c r="E212" s="61">
        <f>D212*C212</f>
        <v>92.5</v>
      </c>
      <c r="F212" s="62">
        <v>75</v>
      </c>
      <c r="G212" s="61">
        <f>F212*C212</f>
        <v>277.5</v>
      </c>
      <c r="H212" s="63">
        <f>G212+E212</f>
        <v>370</v>
      </c>
      <c r="I212" s="61">
        <v>50</v>
      </c>
      <c r="J212" s="54">
        <v>2</v>
      </c>
      <c r="K212" s="52">
        <v>25</v>
      </c>
      <c r="L212" s="61">
        <v>50</v>
      </c>
      <c r="M212" s="62">
        <v>75</v>
      </c>
      <c r="N212" s="61">
        <f>M212*J212</f>
        <v>150</v>
      </c>
      <c r="O212" s="64">
        <f>N212+L212</f>
        <v>200</v>
      </c>
      <c r="P212" s="65">
        <v>55</v>
      </c>
      <c r="Q212" s="60">
        <v>1.45</v>
      </c>
      <c r="R212" s="52">
        <v>25</v>
      </c>
      <c r="S212" s="61">
        <f>R212*Q212</f>
        <v>36.25</v>
      </c>
      <c r="T212" s="62">
        <v>75</v>
      </c>
      <c r="U212" s="61">
        <f>T212*Q212</f>
        <v>108.75</v>
      </c>
      <c r="V212" s="64">
        <f>U212+S212</f>
        <v>145</v>
      </c>
      <c r="W212" s="65">
        <v>55</v>
      </c>
    </row>
    <row r="213" spans="1:23" s="1" customFormat="1" ht="13.5">
      <c r="A213" s="52" t="s">
        <v>245</v>
      </c>
      <c r="B213" s="53" t="s">
        <v>248</v>
      </c>
      <c r="C213" s="54">
        <v>4.25</v>
      </c>
      <c r="D213" s="55">
        <v>25</v>
      </c>
      <c r="E213" s="61">
        <f>D213*C213</f>
        <v>106.25</v>
      </c>
      <c r="F213" s="62">
        <v>75</v>
      </c>
      <c r="G213" s="61">
        <f>F213*C213</f>
        <v>318.75</v>
      </c>
      <c r="H213" s="63">
        <f>G213+E213</f>
        <v>425</v>
      </c>
      <c r="I213" s="61">
        <v>50</v>
      </c>
      <c r="J213" s="54">
        <v>2.1</v>
      </c>
      <c r="K213" s="52">
        <v>25</v>
      </c>
      <c r="L213" s="61">
        <v>50</v>
      </c>
      <c r="M213" s="62">
        <v>75</v>
      </c>
      <c r="N213" s="61">
        <f>M213*J213</f>
        <v>157.5</v>
      </c>
      <c r="O213" s="64">
        <f>N213+L213</f>
        <v>207.5</v>
      </c>
      <c r="P213" s="65">
        <v>55</v>
      </c>
      <c r="Q213" s="60">
        <v>1.55</v>
      </c>
      <c r="R213" s="52">
        <v>25</v>
      </c>
      <c r="S213" s="61">
        <f>R213*Q213</f>
        <v>38.75</v>
      </c>
      <c r="T213" s="62">
        <v>75</v>
      </c>
      <c r="U213" s="61">
        <f>T213*Q213</f>
        <v>116.25</v>
      </c>
      <c r="V213" s="64">
        <f>U213+S213</f>
        <v>155</v>
      </c>
      <c r="W213" s="65">
        <v>55</v>
      </c>
    </row>
    <row r="214" spans="1:23" s="1" customFormat="1" ht="13.5">
      <c r="A214" s="52" t="s">
        <v>245</v>
      </c>
      <c r="B214" s="53" t="s">
        <v>249</v>
      </c>
      <c r="C214" s="54">
        <v>4</v>
      </c>
      <c r="D214" s="55">
        <v>25</v>
      </c>
      <c r="E214" s="61">
        <f>D214*C214</f>
        <v>100</v>
      </c>
      <c r="F214" s="62">
        <v>75</v>
      </c>
      <c r="G214" s="61">
        <f>F214*C214</f>
        <v>300</v>
      </c>
      <c r="H214" s="63">
        <f>G214+E214</f>
        <v>400</v>
      </c>
      <c r="I214" s="61">
        <v>50</v>
      </c>
      <c r="J214" s="54">
        <v>2.4</v>
      </c>
      <c r="K214" s="52">
        <v>25</v>
      </c>
      <c r="L214" s="61">
        <f>K214*J214</f>
        <v>60</v>
      </c>
      <c r="M214" s="62">
        <v>75</v>
      </c>
      <c r="N214" s="61">
        <f>M214*J214</f>
        <v>180</v>
      </c>
      <c r="O214" s="64">
        <f>N214+L214</f>
        <v>240</v>
      </c>
      <c r="P214" s="65">
        <v>55</v>
      </c>
      <c r="Q214" s="60">
        <v>1.55</v>
      </c>
      <c r="R214" s="52">
        <v>25</v>
      </c>
      <c r="S214" s="61">
        <f>R214*Q214</f>
        <v>38.75</v>
      </c>
      <c r="T214" s="62">
        <v>75</v>
      </c>
      <c r="U214" s="61">
        <f>T214*Q214</f>
        <v>116.25</v>
      </c>
      <c r="V214" s="64">
        <f>U214+S214</f>
        <v>155</v>
      </c>
      <c r="W214" s="65">
        <v>55</v>
      </c>
    </row>
    <row r="215" spans="1:23" s="1" customFormat="1" ht="13.5">
      <c r="A215" s="52" t="s">
        <v>245</v>
      </c>
      <c r="B215" s="53" t="s">
        <v>250</v>
      </c>
      <c r="C215" s="54">
        <v>4.1</v>
      </c>
      <c r="D215" s="55">
        <v>25</v>
      </c>
      <c r="E215" s="61">
        <f>D215*C215</f>
        <v>102.49999999999999</v>
      </c>
      <c r="F215" s="62">
        <v>75</v>
      </c>
      <c r="G215" s="61">
        <f>F215*C215</f>
        <v>307.5</v>
      </c>
      <c r="H215" s="63">
        <f>G215+E215</f>
        <v>410</v>
      </c>
      <c r="I215" s="61">
        <v>50</v>
      </c>
      <c r="J215" s="54">
        <v>2.5</v>
      </c>
      <c r="K215" s="52">
        <v>25</v>
      </c>
      <c r="L215" s="61">
        <v>49</v>
      </c>
      <c r="M215" s="62">
        <v>75</v>
      </c>
      <c r="N215" s="61">
        <f>M215*J215</f>
        <v>187.5</v>
      </c>
      <c r="O215" s="64">
        <f>N215+L215</f>
        <v>236.5</v>
      </c>
      <c r="P215" s="65">
        <v>55</v>
      </c>
      <c r="Q215" s="60">
        <v>1.45</v>
      </c>
      <c r="R215" s="52">
        <v>25</v>
      </c>
      <c r="S215" s="61">
        <f>R215*Q215</f>
        <v>36.25</v>
      </c>
      <c r="T215" s="62">
        <v>75</v>
      </c>
      <c r="U215" s="61">
        <f>T215*Q215</f>
        <v>108.75</v>
      </c>
      <c r="V215" s="64">
        <f>U215+S215</f>
        <v>145</v>
      </c>
      <c r="W215" s="65">
        <v>55</v>
      </c>
    </row>
    <row r="216" spans="1:23" s="1" customFormat="1" ht="13.5">
      <c r="A216" s="52" t="s">
        <v>245</v>
      </c>
      <c r="B216" s="53" t="s">
        <v>251</v>
      </c>
      <c r="C216" s="54">
        <v>4.5</v>
      </c>
      <c r="D216" s="55">
        <v>25</v>
      </c>
      <c r="E216" s="61">
        <f>D216*C216</f>
        <v>112.5</v>
      </c>
      <c r="F216" s="62">
        <v>75</v>
      </c>
      <c r="G216" s="61">
        <f>F216*C216</f>
        <v>337.5</v>
      </c>
      <c r="H216" s="63">
        <f>G216+E216</f>
        <v>450</v>
      </c>
      <c r="I216" s="61">
        <v>50</v>
      </c>
      <c r="J216" s="54">
        <v>2.5</v>
      </c>
      <c r="K216" s="52">
        <v>25</v>
      </c>
      <c r="L216" s="61">
        <v>52</v>
      </c>
      <c r="M216" s="62">
        <v>75</v>
      </c>
      <c r="N216" s="61">
        <f>M216*J216</f>
        <v>187.5</v>
      </c>
      <c r="O216" s="64">
        <f>N216+L216</f>
        <v>239.5</v>
      </c>
      <c r="P216" s="65">
        <v>55</v>
      </c>
      <c r="Q216" s="60">
        <v>1.5</v>
      </c>
      <c r="R216" s="52">
        <v>25</v>
      </c>
      <c r="S216" s="61">
        <f>R216*Q216</f>
        <v>37.5</v>
      </c>
      <c r="T216" s="62">
        <v>75</v>
      </c>
      <c r="U216" s="61">
        <f>T216*Q216</f>
        <v>112.5</v>
      </c>
      <c r="V216" s="64">
        <f>U216+S216</f>
        <v>150</v>
      </c>
      <c r="W216" s="65">
        <v>55</v>
      </c>
    </row>
    <row r="217" spans="1:23" s="1" customFormat="1" ht="13.5">
      <c r="A217" s="52" t="s">
        <v>245</v>
      </c>
      <c r="B217" s="53" t="s">
        <v>252</v>
      </c>
      <c r="C217" s="54">
        <v>3.43</v>
      </c>
      <c r="D217" s="55">
        <v>25</v>
      </c>
      <c r="E217" s="61">
        <f>D217*C217</f>
        <v>85.75</v>
      </c>
      <c r="F217" s="62">
        <v>75</v>
      </c>
      <c r="G217" s="61">
        <f>F217*C217</f>
        <v>257.25</v>
      </c>
      <c r="H217" s="63">
        <f>G217+E217</f>
        <v>343</v>
      </c>
      <c r="I217" s="61">
        <v>50</v>
      </c>
      <c r="J217" s="54">
        <v>1.95</v>
      </c>
      <c r="K217" s="52">
        <v>25</v>
      </c>
      <c r="L217" s="61">
        <f>K217*J217</f>
        <v>48.75</v>
      </c>
      <c r="M217" s="62">
        <v>75</v>
      </c>
      <c r="N217" s="61">
        <f>M217*J217</f>
        <v>146.25</v>
      </c>
      <c r="O217" s="64">
        <f>N217+L217</f>
        <v>195</v>
      </c>
      <c r="P217" s="65">
        <v>55</v>
      </c>
      <c r="Q217" s="60">
        <v>1.5</v>
      </c>
      <c r="R217" s="52">
        <v>25</v>
      </c>
      <c r="S217" s="61">
        <f>R217*Q217</f>
        <v>37.5</v>
      </c>
      <c r="T217" s="62">
        <v>75</v>
      </c>
      <c r="U217" s="61">
        <f>T217*Q217</f>
        <v>112.5</v>
      </c>
      <c r="V217" s="64">
        <f>U217+S217</f>
        <v>150</v>
      </c>
      <c r="W217" s="65">
        <v>55</v>
      </c>
    </row>
    <row r="218" spans="1:23" s="1" customFormat="1" ht="13.5">
      <c r="A218" s="52" t="s">
        <v>245</v>
      </c>
      <c r="B218" s="53" t="s">
        <v>253</v>
      </c>
      <c r="C218" s="54">
        <v>3.75</v>
      </c>
      <c r="D218" s="55">
        <v>25</v>
      </c>
      <c r="E218" s="61">
        <f>D218*C218</f>
        <v>93.75</v>
      </c>
      <c r="F218" s="62">
        <v>75</v>
      </c>
      <c r="G218" s="61">
        <f>F218*C218</f>
        <v>281.25</v>
      </c>
      <c r="H218" s="63">
        <f>G218+E218</f>
        <v>375</v>
      </c>
      <c r="I218" s="61">
        <v>50</v>
      </c>
      <c r="J218" s="54">
        <v>2.2</v>
      </c>
      <c r="K218" s="52">
        <v>25</v>
      </c>
      <c r="L218" s="61">
        <v>49</v>
      </c>
      <c r="M218" s="62">
        <v>75</v>
      </c>
      <c r="N218" s="61">
        <f>M218*J218</f>
        <v>165</v>
      </c>
      <c r="O218" s="64">
        <f>N218+L218</f>
        <v>214</v>
      </c>
      <c r="P218" s="65">
        <v>55</v>
      </c>
      <c r="Q218" s="60">
        <v>1.4</v>
      </c>
      <c r="R218" s="52">
        <v>25</v>
      </c>
      <c r="S218" s="61">
        <f>R218*Q218</f>
        <v>35</v>
      </c>
      <c r="T218" s="62">
        <v>75</v>
      </c>
      <c r="U218" s="61">
        <f>T218*Q218</f>
        <v>105</v>
      </c>
      <c r="V218" s="64">
        <f>U218+S218</f>
        <v>140</v>
      </c>
      <c r="W218" s="65">
        <v>55</v>
      </c>
    </row>
    <row r="219" spans="1:23" s="1" customFormat="1" ht="13.5">
      <c r="A219" s="52" t="s">
        <v>245</v>
      </c>
      <c r="B219" s="53" t="s">
        <v>254</v>
      </c>
      <c r="C219" s="54">
        <v>3.45</v>
      </c>
      <c r="D219" s="55">
        <v>25</v>
      </c>
      <c r="E219" s="61">
        <f>D219*C219</f>
        <v>86.25</v>
      </c>
      <c r="F219" s="62">
        <v>75</v>
      </c>
      <c r="G219" s="61">
        <f>F219*C219</f>
        <v>258.75</v>
      </c>
      <c r="H219" s="63">
        <f>G219+E219</f>
        <v>345</v>
      </c>
      <c r="I219" s="61">
        <v>50</v>
      </c>
      <c r="J219" s="54">
        <v>1.7</v>
      </c>
      <c r="K219" s="52">
        <v>25</v>
      </c>
      <c r="L219" s="61">
        <f>K219*J219</f>
        <v>42.5</v>
      </c>
      <c r="M219" s="62">
        <v>75</v>
      </c>
      <c r="N219" s="61">
        <f>M219*J219</f>
        <v>127.5</v>
      </c>
      <c r="O219" s="64">
        <f>N219+L219</f>
        <v>170</v>
      </c>
      <c r="P219" s="65">
        <v>55</v>
      </c>
      <c r="Q219" s="60">
        <v>1.7</v>
      </c>
      <c r="R219" s="52">
        <v>25</v>
      </c>
      <c r="S219" s="61">
        <f>R219*Q219</f>
        <v>42.5</v>
      </c>
      <c r="T219" s="62">
        <v>75</v>
      </c>
      <c r="U219" s="61">
        <f>T219*Q219</f>
        <v>127.5</v>
      </c>
      <c r="V219" s="64">
        <f>U219+S219</f>
        <v>170</v>
      </c>
      <c r="W219" s="65">
        <v>55</v>
      </c>
    </row>
    <row r="220" spans="1:23" s="1" customFormat="1" ht="13.5">
      <c r="A220" s="52" t="s">
        <v>245</v>
      </c>
      <c r="B220" s="53" t="s">
        <v>255</v>
      </c>
      <c r="C220" s="54">
        <v>4.1</v>
      </c>
      <c r="D220" s="55">
        <v>25</v>
      </c>
      <c r="E220" s="61">
        <f>D220*C220</f>
        <v>102.49999999999999</v>
      </c>
      <c r="F220" s="62">
        <v>75</v>
      </c>
      <c r="G220" s="61">
        <f>F220*C220</f>
        <v>307.5</v>
      </c>
      <c r="H220" s="63">
        <f>G220+E220</f>
        <v>410</v>
      </c>
      <c r="I220" s="61">
        <v>50</v>
      </c>
      <c r="J220" s="54">
        <v>2.35</v>
      </c>
      <c r="K220" s="52">
        <v>25</v>
      </c>
      <c r="L220" s="61">
        <f>K220*J220</f>
        <v>58.75</v>
      </c>
      <c r="M220" s="62">
        <v>75</v>
      </c>
      <c r="N220" s="61">
        <f>M220*J220</f>
        <v>176.25</v>
      </c>
      <c r="O220" s="64">
        <f>N220+L220</f>
        <v>235</v>
      </c>
      <c r="P220" s="65">
        <v>55</v>
      </c>
      <c r="Q220" s="60">
        <v>1.75</v>
      </c>
      <c r="R220" s="52">
        <v>25</v>
      </c>
      <c r="S220" s="61">
        <f>R220*Q220</f>
        <v>43.75</v>
      </c>
      <c r="T220" s="62">
        <v>75</v>
      </c>
      <c r="U220" s="61">
        <f>T220*Q220</f>
        <v>131.25</v>
      </c>
      <c r="V220" s="64">
        <f>U220+S220</f>
        <v>175</v>
      </c>
      <c r="W220" s="65">
        <v>55</v>
      </c>
    </row>
    <row r="221" spans="1:23" s="75" customFormat="1" ht="13.5">
      <c r="A221" s="67" t="s">
        <v>245</v>
      </c>
      <c r="B221" s="66" t="s">
        <v>256</v>
      </c>
      <c r="C221" s="68">
        <v>5.25</v>
      </c>
      <c r="D221" s="69">
        <v>25</v>
      </c>
      <c r="E221" s="70">
        <f>D221*C221</f>
        <v>131.25</v>
      </c>
      <c r="F221" s="71">
        <v>75</v>
      </c>
      <c r="G221" s="70">
        <f>F221*C221</f>
        <v>393.75</v>
      </c>
      <c r="H221" s="63">
        <f>G221+E221</f>
        <v>525</v>
      </c>
      <c r="I221" s="70">
        <v>50</v>
      </c>
      <c r="J221" s="68">
        <v>2.35</v>
      </c>
      <c r="K221" s="67">
        <v>25</v>
      </c>
      <c r="L221" s="70">
        <v>49</v>
      </c>
      <c r="M221" s="71">
        <v>75</v>
      </c>
      <c r="N221" s="70">
        <f>M221*J221</f>
        <v>176.25</v>
      </c>
      <c r="O221" s="72">
        <f>N221+L221</f>
        <v>225.25</v>
      </c>
      <c r="P221" s="73">
        <v>55</v>
      </c>
      <c r="Q221" s="74">
        <v>1.65</v>
      </c>
      <c r="R221" s="67">
        <v>25</v>
      </c>
      <c r="S221" s="70">
        <f>R221*Q221</f>
        <v>41.25</v>
      </c>
      <c r="T221" s="71">
        <v>75</v>
      </c>
      <c r="U221" s="70">
        <f>T221*Q221</f>
        <v>123.75</v>
      </c>
      <c r="V221" s="72">
        <f>U221+S221</f>
        <v>165</v>
      </c>
      <c r="W221" s="73">
        <v>55</v>
      </c>
    </row>
    <row r="222" spans="1:23" s="1" customFormat="1" ht="13.5">
      <c r="A222" s="52" t="s">
        <v>257</v>
      </c>
      <c r="B222" s="53" t="s">
        <v>258</v>
      </c>
      <c r="C222" s="54">
        <v>2.9</v>
      </c>
      <c r="D222" s="55">
        <v>25</v>
      </c>
      <c r="E222" s="61">
        <f>D222*C222</f>
        <v>72.5</v>
      </c>
      <c r="F222" s="62">
        <v>75</v>
      </c>
      <c r="G222" s="61">
        <f>F222*C222</f>
        <v>217.5</v>
      </c>
      <c r="H222" s="63">
        <f>G222+E222</f>
        <v>290</v>
      </c>
      <c r="I222" s="61">
        <v>50</v>
      </c>
      <c r="J222" s="54">
        <v>1.1</v>
      </c>
      <c r="K222" s="52">
        <v>25</v>
      </c>
      <c r="L222" s="61">
        <v>30</v>
      </c>
      <c r="M222" s="62">
        <v>75</v>
      </c>
      <c r="N222" s="61">
        <f>M222*J222</f>
        <v>82.5</v>
      </c>
      <c r="O222" s="64">
        <f>N222+L222</f>
        <v>112.5</v>
      </c>
      <c r="P222" s="65">
        <v>55</v>
      </c>
      <c r="Q222" s="60">
        <v>2</v>
      </c>
      <c r="R222" s="52">
        <v>25</v>
      </c>
      <c r="S222" s="61">
        <f>R222*Q222</f>
        <v>50</v>
      </c>
      <c r="T222" s="62">
        <v>75</v>
      </c>
      <c r="U222" s="61">
        <f>T222*Q222</f>
        <v>150</v>
      </c>
      <c r="V222" s="64">
        <f>U222+S222</f>
        <v>200</v>
      </c>
      <c r="W222" s="65">
        <v>55</v>
      </c>
    </row>
    <row r="223" spans="1:23" s="1" customFormat="1" ht="13.5">
      <c r="A223" s="52" t="s">
        <v>257</v>
      </c>
      <c r="B223" s="53" t="s">
        <v>259</v>
      </c>
      <c r="C223" s="54">
        <v>3.5</v>
      </c>
      <c r="D223" s="55">
        <v>25</v>
      </c>
      <c r="E223" s="61">
        <f>D223*C223</f>
        <v>87.5</v>
      </c>
      <c r="F223" s="62">
        <v>75</v>
      </c>
      <c r="G223" s="61">
        <f>F223*C223</f>
        <v>262.5</v>
      </c>
      <c r="H223" s="63">
        <f>G223+E223</f>
        <v>350</v>
      </c>
      <c r="I223" s="61">
        <v>50</v>
      </c>
      <c r="J223" s="54">
        <v>1.35</v>
      </c>
      <c r="K223" s="52">
        <v>25</v>
      </c>
      <c r="L223" s="61">
        <f>K223*J223</f>
        <v>33.75</v>
      </c>
      <c r="M223" s="62">
        <v>75</v>
      </c>
      <c r="N223" s="61">
        <f>M223*J223</f>
        <v>101.25</v>
      </c>
      <c r="O223" s="64">
        <f>N223+L223</f>
        <v>135</v>
      </c>
      <c r="P223" s="65">
        <v>55</v>
      </c>
      <c r="Q223" s="60">
        <v>1.85</v>
      </c>
      <c r="R223" s="52">
        <v>25</v>
      </c>
      <c r="S223" s="61">
        <f>R223*Q223</f>
        <v>46.25</v>
      </c>
      <c r="T223" s="62">
        <v>75</v>
      </c>
      <c r="U223" s="61">
        <f>T223*Q223</f>
        <v>138.75</v>
      </c>
      <c r="V223" s="64">
        <f>U223+S223</f>
        <v>185</v>
      </c>
      <c r="W223" s="65">
        <v>55</v>
      </c>
    </row>
    <row r="224" spans="1:23" s="1" customFormat="1" ht="13.5">
      <c r="A224" s="52" t="s">
        <v>257</v>
      </c>
      <c r="B224" s="53" t="s">
        <v>260</v>
      </c>
      <c r="C224" s="54">
        <v>4.35</v>
      </c>
      <c r="D224" s="55">
        <v>25</v>
      </c>
      <c r="E224" s="61">
        <f>D224*C224</f>
        <v>108.74999999999999</v>
      </c>
      <c r="F224" s="62">
        <v>75</v>
      </c>
      <c r="G224" s="61">
        <f>F224*C224</f>
        <v>326.25</v>
      </c>
      <c r="H224" s="63">
        <f>G224+E224</f>
        <v>435</v>
      </c>
      <c r="I224" s="61">
        <v>50</v>
      </c>
      <c r="J224" s="54">
        <v>2.5</v>
      </c>
      <c r="K224" s="52">
        <v>25</v>
      </c>
      <c r="L224" s="61">
        <f>K224*J224</f>
        <v>62.5</v>
      </c>
      <c r="M224" s="62">
        <v>75</v>
      </c>
      <c r="N224" s="61">
        <f>M224*J224</f>
        <v>187.5</v>
      </c>
      <c r="O224" s="64">
        <f>N224+L224</f>
        <v>250</v>
      </c>
      <c r="P224" s="65">
        <v>55</v>
      </c>
      <c r="Q224" s="60">
        <v>1.85</v>
      </c>
      <c r="R224" s="52">
        <v>25</v>
      </c>
      <c r="S224" s="61">
        <f>R224*Q224</f>
        <v>46.25</v>
      </c>
      <c r="T224" s="62">
        <v>75</v>
      </c>
      <c r="U224" s="61">
        <f>T224*Q224</f>
        <v>138.75</v>
      </c>
      <c r="V224" s="64">
        <f>U224+S224</f>
        <v>185</v>
      </c>
      <c r="W224" s="65">
        <v>55</v>
      </c>
    </row>
    <row r="225" spans="1:23" s="1" customFormat="1" ht="13.5">
      <c r="A225" s="52" t="s">
        <v>257</v>
      </c>
      <c r="B225" s="53" t="s">
        <v>261</v>
      </c>
      <c r="C225" s="54">
        <v>4.4</v>
      </c>
      <c r="D225" s="55">
        <v>25</v>
      </c>
      <c r="E225" s="61">
        <f>D225*C225</f>
        <v>110.00000000000001</v>
      </c>
      <c r="F225" s="62">
        <v>75</v>
      </c>
      <c r="G225" s="61">
        <f>F225*C225</f>
        <v>330</v>
      </c>
      <c r="H225" s="63">
        <f>G225+E225</f>
        <v>440</v>
      </c>
      <c r="I225" s="61">
        <v>50</v>
      </c>
      <c r="J225" s="54">
        <v>2.4</v>
      </c>
      <c r="K225" s="52">
        <v>25</v>
      </c>
      <c r="L225" s="61">
        <f>K225*J225</f>
        <v>60</v>
      </c>
      <c r="M225" s="62">
        <v>75</v>
      </c>
      <c r="N225" s="61">
        <f>M225*J225</f>
        <v>180</v>
      </c>
      <c r="O225" s="64">
        <f>N225+L225</f>
        <v>240</v>
      </c>
      <c r="P225" s="65">
        <v>55</v>
      </c>
      <c r="Q225" s="60">
        <v>2</v>
      </c>
      <c r="R225" s="52">
        <v>25</v>
      </c>
      <c r="S225" s="61">
        <f>R225*Q225</f>
        <v>50</v>
      </c>
      <c r="T225" s="62">
        <v>75</v>
      </c>
      <c r="U225" s="61">
        <f>T225*Q225</f>
        <v>150</v>
      </c>
      <c r="V225" s="64">
        <f>U225+S225</f>
        <v>200</v>
      </c>
      <c r="W225" s="65">
        <v>55</v>
      </c>
    </row>
    <row r="226" spans="1:23" s="1" customFormat="1" ht="13.5">
      <c r="A226" s="52" t="s">
        <v>257</v>
      </c>
      <c r="B226" s="53" t="s">
        <v>262</v>
      </c>
      <c r="C226" s="54">
        <v>4.45</v>
      </c>
      <c r="D226" s="55">
        <v>25</v>
      </c>
      <c r="E226" s="61">
        <f>D226*C226</f>
        <v>111.25</v>
      </c>
      <c r="F226" s="62">
        <v>75</v>
      </c>
      <c r="G226" s="61">
        <f>F226*C226</f>
        <v>333.75</v>
      </c>
      <c r="H226" s="63">
        <f>G226+E226</f>
        <v>445</v>
      </c>
      <c r="I226" s="61">
        <v>50</v>
      </c>
      <c r="J226" s="54">
        <v>2.4</v>
      </c>
      <c r="K226" s="52">
        <v>25</v>
      </c>
      <c r="L226" s="61">
        <f>K226*J226</f>
        <v>60</v>
      </c>
      <c r="M226" s="62">
        <v>75</v>
      </c>
      <c r="N226" s="61">
        <f>M226*J226</f>
        <v>180</v>
      </c>
      <c r="O226" s="64">
        <f>N226+L226</f>
        <v>240</v>
      </c>
      <c r="P226" s="65">
        <v>55</v>
      </c>
      <c r="Q226" s="60">
        <v>2.05</v>
      </c>
      <c r="R226" s="52">
        <v>25</v>
      </c>
      <c r="S226" s="61">
        <f>R226*Q226</f>
        <v>51.24999999999999</v>
      </c>
      <c r="T226" s="62">
        <v>75</v>
      </c>
      <c r="U226" s="61">
        <f>T226*Q226</f>
        <v>153.75</v>
      </c>
      <c r="V226" s="64">
        <f>U226+S226</f>
        <v>205</v>
      </c>
      <c r="W226" s="65">
        <v>55</v>
      </c>
    </row>
    <row r="227" spans="1:23" s="1" customFormat="1" ht="13.5">
      <c r="A227" s="52" t="s">
        <v>257</v>
      </c>
      <c r="B227" s="53" t="s">
        <v>263</v>
      </c>
      <c r="C227" s="54">
        <v>4.9</v>
      </c>
      <c r="D227" s="55">
        <v>25</v>
      </c>
      <c r="E227" s="61">
        <f>D227*C227</f>
        <v>122.50000000000001</v>
      </c>
      <c r="F227" s="62">
        <v>75</v>
      </c>
      <c r="G227" s="61">
        <f>F227*C227</f>
        <v>367.5</v>
      </c>
      <c r="H227" s="63">
        <f>G227+E227</f>
        <v>490</v>
      </c>
      <c r="I227" s="61">
        <v>50</v>
      </c>
      <c r="J227" s="54">
        <v>2</v>
      </c>
      <c r="K227" s="52">
        <v>25</v>
      </c>
      <c r="L227" s="61">
        <f>K227*J227</f>
        <v>50</v>
      </c>
      <c r="M227" s="62">
        <v>75</v>
      </c>
      <c r="N227" s="61">
        <f>M227*J227</f>
        <v>150</v>
      </c>
      <c r="O227" s="64">
        <f>N227+L227</f>
        <v>200</v>
      </c>
      <c r="P227" s="65">
        <v>55</v>
      </c>
      <c r="Q227" s="60">
        <v>1.9</v>
      </c>
      <c r="R227" s="52">
        <v>25</v>
      </c>
      <c r="S227" s="61">
        <f>R227*Q227</f>
        <v>47.5</v>
      </c>
      <c r="T227" s="62">
        <v>75</v>
      </c>
      <c r="U227" s="61">
        <f>T227*Q227</f>
        <v>142.5</v>
      </c>
      <c r="V227" s="64">
        <f>U227+S227</f>
        <v>190</v>
      </c>
      <c r="W227" s="65">
        <v>55</v>
      </c>
    </row>
    <row r="228" spans="1:23" s="1" customFormat="1" ht="13.5">
      <c r="A228" s="52" t="s">
        <v>264</v>
      </c>
      <c r="B228" s="53" t="s">
        <v>265</v>
      </c>
      <c r="C228" s="79">
        <v>4.2</v>
      </c>
      <c r="D228" s="55">
        <v>25</v>
      </c>
      <c r="E228" s="61">
        <f>D228*C228</f>
        <v>105</v>
      </c>
      <c r="F228" s="62">
        <v>75</v>
      </c>
      <c r="G228" s="61">
        <f>F228*C228</f>
        <v>315</v>
      </c>
      <c r="H228" s="63">
        <f>G228+E228</f>
        <v>420</v>
      </c>
      <c r="I228" s="61">
        <v>50</v>
      </c>
      <c r="J228" s="54">
        <v>2.3</v>
      </c>
      <c r="K228" s="52">
        <v>25</v>
      </c>
      <c r="L228" s="61">
        <f>K228*J228</f>
        <v>57.49999999999999</v>
      </c>
      <c r="M228" s="62">
        <v>75</v>
      </c>
      <c r="N228" s="61">
        <f>M228*J228</f>
        <v>172.5</v>
      </c>
      <c r="O228" s="64">
        <f>N228+L228</f>
        <v>230</v>
      </c>
      <c r="P228" s="65">
        <v>55</v>
      </c>
      <c r="Q228" s="54">
        <v>1.35</v>
      </c>
      <c r="R228" s="52">
        <v>25</v>
      </c>
      <c r="S228" s="61">
        <f>R228*Q228</f>
        <v>33.75</v>
      </c>
      <c r="T228" s="62">
        <v>75</v>
      </c>
      <c r="U228" s="61">
        <f>T228*Q228</f>
        <v>101.25</v>
      </c>
      <c r="V228" s="64">
        <f>U228+S228</f>
        <v>135</v>
      </c>
      <c r="W228" s="65">
        <v>55</v>
      </c>
    </row>
    <row r="229" spans="1:23" s="1" customFormat="1" ht="13.5">
      <c r="A229" s="52" t="s">
        <v>264</v>
      </c>
      <c r="B229" s="53" t="s">
        <v>266</v>
      </c>
      <c r="C229" s="79">
        <v>3.5</v>
      </c>
      <c r="D229" s="55">
        <v>25</v>
      </c>
      <c r="E229" s="61">
        <f>D229*C229</f>
        <v>87.5</v>
      </c>
      <c r="F229" s="62">
        <v>75</v>
      </c>
      <c r="G229" s="61">
        <f>F229*C229</f>
        <v>262.5</v>
      </c>
      <c r="H229" s="63">
        <f>G229+E229</f>
        <v>350</v>
      </c>
      <c r="I229" s="61">
        <v>50</v>
      </c>
      <c r="J229" s="54">
        <v>2</v>
      </c>
      <c r="K229" s="52">
        <v>25</v>
      </c>
      <c r="L229" s="61">
        <f>K229*J229</f>
        <v>50</v>
      </c>
      <c r="M229" s="62">
        <v>75</v>
      </c>
      <c r="N229" s="61">
        <f>M229*J229</f>
        <v>150</v>
      </c>
      <c r="O229" s="64">
        <f>N229+L229</f>
        <v>200</v>
      </c>
      <c r="P229" s="65">
        <v>55</v>
      </c>
      <c r="Q229" s="54">
        <v>1.6</v>
      </c>
      <c r="R229" s="52">
        <v>25</v>
      </c>
      <c r="S229" s="61">
        <f>R229*Q229</f>
        <v>40</v>
      </c>
      <c r="T229" s="62">
        <v>75</v>
      </c>
      <c r="U229" s="61">
        <f>T229*Q229</f>
        <v>120</v>
      </c>
      <c r="V229" s="64">
        <f>U229+S229</f>
        <v>160</v>
      </c>
      <c r="W229" s="65">
        <v>55</v>
      </c>
    </row>
    <row r="230" spans="1:23" s="1" customFormat="1" ht="13.5">
      <c r="A230" s="52" t="s">
        <v>267</v>
      </c>
      <c r="B230" s="53" t="s">
        <v>268</v>
      </c>
      <c r="C230" s="79">
        <v>3.8</v>
      </c>
      <c r="D230" s="55">
        <v>25</v>
      </c>
      <c r="E230" s="61">
        <f>D230*C230</f>
        <v>95</v>
      </c>
      <c r="F230" s="62">
        <v>75</v>
      </c>
      <c r="G230" s="61">
        <f>F230*C230</f>
        <v>285</v>
      </c>
      <c r="H230" s="63">
        <f>G230+E230</f>
        <v>380</v>
      </c>
      <c r="I230" s="61">
        <v>50</v>
      </c>
      <c r="J230" s="54">
        <v>2.55</v>
      </c>
      <c r="K230" s="52">
        <v>25</v>
      </c>
      <c r="L230" s="61">
        <f>K230*J230</f>
        <v>63.74999999999999</v>
      </c>
      <c r="M230" s="62">
        <v>75</v>
      </c>
      <c r="N230" s="61">
        <f>M230*J230</f>
        <v>191.25</v>
      </c>
      <c r="O230" s="64">
        <f>N230+L230</f>
        <v>255</v>
      </c>
      <c r="P230" s="65">
        <v>55</v>
      </c>
      <c r="Q230" s="54">
        <v>1.2</v>
      </c>
      <c r="R230" s="52">
        <v>25</v>
      </c>
      <c r="S230" s="61">
        <f>R230*Q230</f>
        <v>30</v>
      </c>
      <c r="T230" s="62">
        <v>75</v>
      </c>
      <c r="U230" s="61">
        <f>T230*Q230</f>
        <v>90</v>
      </c>
      <c r="V230" s="64">
        <f>U230+S230</f>
        <v>120</v>
      </c>
      <c r="W230" s="65">
        <v>55</v>
      </c>
    </row>
    <row r="231" spans="1:23" s="1" customFormat="1" ht="13.5">
      <c r="A231" s="52" t="s">
        <v>267</v>
      </c>
      <c r="B231" s="53" t="s">
        <v>269</v>
      </c>
      <c r="C231" s="79">
        <v>4.7</v>
      </c>
      <c r="D231" s="55">
        <v>25</v>
      </c>
      <c r="E231" s="61">
        <f>D231*C231</f>
        <v>117.5</v>
      </c>
      <c r="F231" s="62">
        <v>75</v>
      </c>
      <c r="G231" s="61">
        <f>F231*C231</f>
        <v>352.5</v>
      </c>
      <c r="H231" s="63">
        <f>G231+E231</f>
        <v>470</v>
      </c>
      <c r="I231" s="61">
        <v>50</v>
      </c>
      <c r="J231" s="54">
        <v>2.5</v>
      </c>
      <c r="K231" s="52">
        <v>25</v>
      </c>
      <c r="L231" s="61">
        <f>K231*J231</f>
        <v>62.5</v>
      </c>
      <c r="M231" s="62">
        <v>75</v>
      </c>
      <c r="N231" s="61">
        <f>M231*J231</f>
        <v>187.5</v>
      </c>
      <c r="O231" s="64">
        <f>N231+L231</f>
        <v>250</v>
      </c>
      <c r="P231" s="65">
        <v>55</v>
      </c>
      <c r="Q231" s="54">
        <v>1.45</v>
      </c>
      <c r="R231" s="52">
        <v>25</v>
      </c>
      <c r="S231" s="61">
        <f>R231*Q231</f>
        <v>36.25</v>
      </c>
      <c r="T231" s="62">
        <v>75</v>
      </c>
      <c r="U231" s="61">
        <f>T231*Q231</f>
        <v>108.75</v>
      </c>
      <c r="V231" s="64">
        <f>U231+S231</f>
        <v>145</v>
      </c>
      <c r="W231" s="65">
        <v>55</v>
      </c>
    </row>
    <row r="232" spans="1:23" s="1" customFormat="1" ht="13.5">
      <c r="A232" s="52" t="s">
        <v>270</v>
      </c>
      <c r="B232" s="53" t="s">
        <v>271</v>
      </c>
      <c r="C232" s="54">
        <v>4.95</v>
      </c>
      <c r="D232" s="55">
        <v>25</v>
      </c>
      <c r="E232" s="61">
        <f>D232*C232</f>
        <v>123.75</v>
      </c>
      <c r="F232" s="62">
        <v>75</v>
      </c>
      <c r="G232" s="61">
        <f>F232*C232</f>
        <v>371.25</v>
      </c>
      <c r="H232" s="63">
        <f>G232+E232</f>
        <v>495</v>
      </c>
      <c r="I232" s="61">
        <v>50</v>
      </c>
      <c r="J232" s="54">
        <v>3</v>
      </c>
      <c r="K232" s="52">
        <v>25</v>
      </c>
      <c r="L232" s="61">
        <v>58</v>
      </c>
      <c r="M232" s="62">
        <v>75</v>
      </c>
      <c r="N232" s="61">
        <f>M232*J232</f>
        <v>225</v>
      </c>
      <c r="O232" s="64">
        <f>N232+L232</f>
        <v>283</v>
      </c>
      <c r="P232" s="65">
        <v>55</v>
      </c>
      <c r="Q232" s="60">
        <v>1.55</v>
      </c>
      <c r="R232" s="52">
        <v>25</v>
      </c>
      <c r="S232" s="61">
        <f>R232*Q232</f>
        <v>38.75</v>
      </c>
      <c r="T232" s="62">
        <v>75</v>
      </c>
      <c r="U232" s="61">
        <f>T232*Q232</f>
        <v>116.25</v>
      </c>
      <c r="V232" s="64">
        <f>U232+S232</f>
        <v>155</v>
      </c>
      <c r="W232" s="65">
        <v>55</v>
      </c>
    </row>
    <row r="233" spans="1:23" s="1" customFormat="1" ht="13.5">
      <c r="A233" s="52" t="s">
        <v>270</v>
      </c>
      <c r="B233" s="53" t="s">
        <v>272</v>
      </c>
      <c r="C233" s="54">
        <v>4.4</v>
      </c>
      <c r="D233" s="55">
        <v>25</v>
      </c>
      <c r="E233" s="61">
        <f>D233*C233</f>
        <v>110.00000000000001</v>
      </c>
      <c r="F233" s="62">
        <v>75</v>
      </c>
      <c r="G233" s="61">
        <f>F233*C233</f>
        <v>330</v>
      </c>
      <c r="H233" s="63">
        <f>G233+E233</f>
        <v>440</v>
      </c>
      <c r="I233" s="61">
        <v>50</v>
      </c>
      <c r="J233" s="54">
        <v>2.4</v>
      </c>
      <c r="K233" s="52">
        <v>25</v>
      </c>
      <c r="L233" s="61">
        <f>K233*J233</f>
        <v>60</v>
      </c>
      <c r="M233" s="62">
        <v>75</v>
      </c>
      <c r="N233" s="61">
        <f>M233*J233</f>
        <v>180</v>
      </c>
      <c r="O233" s="64">
        <f>N233+L233</f>
        <v>240</v>
      </c>
      <c r="P233" s="65">
        <v>55</v>
      </c>
      <c r="Q233" s="60">
        <v>1.45</v>
      </c>
      <c r="R233" s="52">
        <v>25</v>
      </c>
      <c r="S233" s="61">
        <f>R233*Q233</f>
        <v>36.25</v>
      </c>
      <c r="T233" s="62">
        <v>75</v>
      </c>
      <c r="U233" s="61">
        <f>T233*Q233</f>
        <v>108.75</v>
      </c>
      <c r="V233" s="64">
        <f>U233+S233</f>
        <v>145</v>
      </c>
      <c r="W233" s="65">
        <v>55</v>
      </c>
    </row>
    <row r="234" spans="1:23" s="1" customFormat="1" ht="13.5">
      <c r="A234" s="52" t="s">
        <v>270</v>
      </c>
      <c r="B234" s="53" t="s">
        <v>273</v>
      </c>
      <c r="C234" s="54">
        <v>3.95</v>
      </c>
      <c r="D234" s="55">
        <v>25</v>
      </c>
      <c r="E234" s="61">
        <f>D234*C234</f>
        <v>98.75</v>
      </c>
      <c r="F234" s="62">
        <v>75</v>
      </c>
      <c r="G234" s="61">
        <f>F234*C234</f>
        <v>296.25</v>
      </c>
      <c r="H234" s="63">
        <f>G234+E234</f>
        <v>395</v>
      </c>
      <c r="I234" s="61">
        <v>50</v>
      </c>
      <c r="J234" s="54">
        <v>2.35</v>
      </c>
      <c r="K234" s="52">
        <v>25</v>
      </c>
      <c r="L234" s="61">
        <f>K234*J234</f>
        <v>58.75</v>
      </c>
      <c r="M234" s="62">
        <v>75</v>
      </c>
      <c r="N234" s="61">
        <f>M234*J234</f>
        <v>176.25</v>
      </c>
      <c r="O234" s="64">
        <f>N234+L234</f>
        <v>235</v>
      </c>
      <c r="P234" s="65">
        <v>55</v>
      </c>
      <c r="Q234" s="60">
        <v>1.65</v>
      </c>
      <c r="R234" s="52">
        <v>25</v>
      </c>
      <c r="S234" s="61">
        <f>R234*Q234</f>
        <v>41.25</v>
      </c>
      <c r="T234" s="62">
        <v>75</v>
      </c>
      <c r="U234" s="61">
        <f>T234*Q234</f>
        <v>123.75</v>
      </c>
      <c r="V234" s="64">
        <f>U234+S234</f>
        <v>165</v>
      </c>
      <c r="W234" s="65">
        <v>55</v>
      </c>
    </row>
    <row r="235" spans="1:23" s="1" customFormat="1" ht="13.5">
      <c r="A235" s="52" t="s">
        <v>270</v>
      </c>
      <c r="B235" s="53" t="s">
        <v>274</v>
      </c>
      <c r="C235" s="54">
        <v>4.4</v>
      </c>
      <c r="D235" s="55">
        <v>25</v>
      </c>
      <c r="E235" s="61">
        <f>D235*C235</f>
        <v>110.00000000000001</v>
      </c>
      <c r="F235" s="62">
        <v>75</v>
      </c>
      <c r="G235" s="61">
        <f>F235*C235</f>
        <v>330</v>
      </c>
      <c r="H235" s="63">
        <f>G235+E235</f>
        <v>440</v>
      </c>
      <c r="I235" s="61">
        <v>50</v>
      </c>
      <c r="J235" s="54">
        <v>2.5</v>
      </c>
      <c r="K235" s="52">
        <v>25</v>
      </c>
      <c r="L235" s="61">
        <v>52</v>
      </c>
      <c r="M235" s="62">
        <v>75</v>
      </c>
      <c r="N235" s="61">
        <f>M235*J235</f>
        <v>187.5</v>
      </c>
      <c r="O235" s="64">
        <f>N235+L235</f>
        <v>239.5</v>
      </c>
      <c r="P235" s="65">
        <v>55</v>
      </c>
      <c r="Q235" s="60">
        <v>1.5</v>
      </c>
      <c r="R235" s="52">
        <v>25</v>
      </c>
      <c r="S235" s="61">
        <f>R235*Q235</f>
        <v>37.5</v>
      </c>
      <c r="T235" s="62">
        <v>75</v>
      </c>
      <c r="U235" s="61">
        <f>T235*Q235</f>
        <v>112.5</v>
      </c>
      <c r="V235" s="64">
        <f>U235+S235</f>
        <v>150</v>
      </c>
      <c r="W235" s="65">
        <v>55</v>
      </c>
    </row>
    <row r="236" spans="1:23" s="1" customFormat="1" ht="13.5">
      <c r="A236" s="52" t="s">
        <v>270</v>
      </c>
      <c r="B236" s="53" t="s">
        <v>275</v>
      </c>
      <c r="C236" s="54">
        <v>6</v>
      </c>
      <c r="D236" s="55">
        <v>25</v>
      </c>
      <c r="E236" s="61">
        <f>D236*C236</f>
        <v>150</v>
      </c>
      <c r="F236" s="62">
        <v>75</v>
      </c>
      <c r="G236" s="61">
        <f>F236*C236</f>
        <v>450</v>
      </c>
      <c r="H236" s="63">
        <f>G236+E236</f>
        <v>600</v>
      </c>
      <c r="I236" s="61">
        <v>50</v>
      </c>
      <c r="J236" s="54">
        <v>3.5</v>
      </c>
      <c r="K236" s="52">
        <v>25</v>
      </c>
      <c r="L236" s="61">
        <v>52</v>
      </c>
      <c r="M236" s="62">
        <v>75</v>
      </c>
      <c r="N236" s="61">
        <f>M236*J236</f>
        <v>262.5</v>
      </c>
      <c r="O236" s="64">
        <f>N236+L236</f>
        <v>314.5</v>
      </c>
      <c r="P236" s="65">
        <v>55</v>
      </c>
      <c r="Q236" s="60">
        <v>1.5</v>
      </c>
      <c r="R236" s="52">
        <v>25</v>
      </c>
      <c r="S236" s="61">
        <f>R236*Q236</f>
        <v>37.5</v>
      </c>
      <c r="T236" s="62">
        <v>75</v>
      </c>
      <c r="U236" s="61">
        <f>T236*Q236</f>
        <v>112.5</v>
      </c>
      <c r="V236" s="64">
        <f>U236+S236</f>
        <v>150</v>
      </c>
      <c r="W236" s="65">
        <v>55</v>
      </c>
    </row>
    <row r="237" spans="1:23" s="1" customFormat="1" ht="13.5">
      <c r="A237" s="52" t="s">
        <v>270</v>
      </c>
      <c r="B237" s="53" t="s">
        <v>276</v>
      </c>
      <c r="C237" s="54">
        <v>4.5</v>
      </c>
      <c r="D237" s="55">
        <v>25</v>
      </c>
      <c r="E237" s="61">
        <f>D237*C237</f>
        <v>112.5</v>
      </c>
      <c r="F237" s="62">
        <v>75</v>
      </c>
      <c r="G237" s="61">
        <f>F237*C237</f>
        <v>337.5</v>
      </c>
      <c r="H237" s="63">
        <f>G237+E237</f>
        <v>450</v>
      </c>
      <c r="I237" s="61">
        <v>50</v>
      </c>
      <c r="J237" s="54">
        <v>2.35</v>
      </c>
      <c r="K237" s="52">
        <v>25</v>
      </c>
      <c r="L237" s="61">
        <v>55</v>
      </c>
      <c r="M237" s="62">
        <v>75</v>
      </c>
      <c r="N237" s="61">
        <f>M237*J237</f>
        <v>176.25</v>
      </c>
      <c r="O237" s="64">
        <f>N237+L237</f>
        <v>231.25</v>
      </c>
      <c r="P237" s="65">
        <v>55</v>
      </c>
      <c r="Q237" s="60">
        <v>1.45</v>
      </c>
      <c r="R237" s="52">
        <v>25</v>
      </c>
      <c r="S237" s="61">
        <f>R237*Q237</f>
        <v>36.25</v>
      </c>
      <c r="T237" s="62">
        <v>75</v>
      </c>
      <c r="U237" s="61">
        <f>T237*Q237</f>
        <v>108.75</v>
      </c>
      <c r="V237" s="64">
        <f>U237+S237</f>
        <v>145</v>
      </c>
      <c r="W237" s="65">
        <v>55</v>
      </c>
    </row>
    <row r="238" spans="1:23" s="1" customFormat="1" ht="13.5">
      <c r="A238" s="52" t="s">
        <v>270</v>
      </c>
      <c r="B238" s="53" t="s">
        <v>277</v>
      </c>
      <c r="C238" s="54">
        <v>4.5</v>
      </c>
      <c r="D238" s="55">
        <v>25</v>
      </c>
      <c r="E238" s="61">
        <f>D238*C238</f>
        <v>112.5</v>
      </c>
      <c r="F238" s="62">
        <v>75</v>
      </c>
      <c r="G238" s="61">
        <f>F238*C238</f>
        <v>337.5</v>
      </c>
      <c r="H238" s="63">
        <f>G238+E238</f>
        <v>450</v>
      </c>
      <c r="I238" s="61">
        <v>50</v>
      </c>
      <c r="J238" s="54">
        <v>2.45</v>
      </c>
      <c r="K238" s="52">
        <v>25</v>
      </c>
      <c r="L238" s="61">
        <v>58</v>
      </c>
      <c r="M238" s="62">
        <v>75</v>
      </c>
      <c r="N238" s="61">
        <f>M238*J238</f>
        <v>183.75</v>
      </c>
      <c r="O238" s="64">
        <f>N238+L238</f>
        <v>241.75</v>
      </c>
      <c r="P238" s="65">
        <v>55</v>
      </c>
      <c r="Q238" s="60">
        <v>1.2</v>
      </c>
      <c r="R238" s="52">
        <v>25</v>
      </c>
      <c r="S238" s="61">
        <f>R238*Q238</f>
        <v>30</v>
      </c>
      <c r="T238" s="62">
        <v>75</v>
      </c>
      <c r="U238" s="61">
        <f>T238*Q238</f>
        <v>90</v>
      </c>
      <c r="V238" s="64">
        <f>U238+S238</f>
        <v>120</v>
      </c>
      <c r="W238" s="65">
        <v>55</v>
      </c>
    </row>
    <row r="239" spans="1:23" s="1" customFormat="1" ht="13.5">
      <c r="A239" s="52" t="s">
        <v>270</v>
      </c>
      <c r="B239" s="53" t="s">
        <v>278</v>
      </c>
      <c r="C239" s="54">
        <v>4.5</v>
      </c>
      <c r="D239" s="55">
        <v>25</v>
      </c>
      <c r="E239" s="61">
        <f>D239*C239</f>
        <v>112.5</v>
      </c>
      <c r="F239" s="62">
        <v>75</v>
      </c>
      <c r="G239" s="61">
        <f>F239*C239</f>
        <v>337.5</v>
      </c>
      <c r="H239" s="63">
        <f>G239+E239</f>
        <v>450</v>
      </c>
      <c r="I239" s="61">
        <v>50</v>
      </c>
      <c r="J239" s="54">
        <v>2.45</v>
      </c>
      <c r="K239" s="52">
        <v>25</v>
      </c>
      <c r="L239" s="61">
        <v>58</v>
      </c>
      <c r="M239" s="62">
        <v>75</v>
      </c>
      <c r="N239" s="61">
        <f>M239*J239</f>
        <v>183.75</v>
      </c>
      <c r="O239" s="64">
        <f>N239+L239</f>
        <v>241.75</v>
      </c>
      <c r="P239" s="65">
        <v>55</v>
      </c>
      <c r="Q239" s="60">
        <v>1.2</v>
      </c>
      <c r="R239" s="52">
        <v>25</v>
      </c>
      <c r="S239" s="61">
        <f>R239*Q239</f>
        <v>30</v>
      </c>
      <c r="T239" s="62">
        <v>75</v>
      </c>
      <c r="U239" s="61">
        <f>T239*Q239</f>
        <v>90</v>
      </c>
      <c r="V239" s="64">
        <f>U239+S239</f>
        <v>120</v>
      </c>
      <c r="W239" s="65">
        <v>55</v>
      </c>
    </row>
    <row r="240" spans="1:23" s="1" customFormat="1" ht="13.5">
      <c r="A240" s="52" t="s">
        <v>270</v>
      </c>
      <c r="B240" s="53" t="s">
        <v>279</v>
      </c>
      <c r="C240" s="54">
        <v>5.7</v>
      </c>
      <c r="D240" s="55">
        <v>25</v>
      </c>
      <c r="E240" s="61">
        <f>D240*C240</f>
        <v>142.5</v>
      </c>
      <c r="F240" s="62">
        <v>75</v>
      </c>
      <c r="G240" s="61">
        <f>F240*C240</f>
        <v>427.5</v>
      </c>
      <c r="H240" s="63">
        <f>G240+E240</f>
        <v>570</v>
      </c>
      <c r="I240" s="61">
        <v>50</v>
      </c>
      <c r="J240" s="54">
        <v>3.95</v>
      </c>
      <c r="K240" s="52">
        <v>25</v>
      </c>
      <c r="L240" s="61">
        <v>60</v>
      </c>
      <c r="M240" s="62">
        <v>75</v>
      </c>
      <c r="N240" s="61">
        <f>M240*J240</f>
        <v>296.25</v>
      </c>
      <c r="O240" s="64">
        <f>N240+L240</f>
        <v>356.25</v>
      </c>
      <c r="P240" s="65">
        <v>55</v>
      </c>
      <c r="Q240" s="60">
        <v>1.7</v>
      </c>
      <c r="R240" s="52">
        <v>25</v>
      </c>
      <c r="S240" s="61">
        <f>R240*Q240</f>
        <v>42.5</v>
      </c>
      <c r="T240" s="62">
        <v>75</v>
      </c>
      <c r="U240" s="61">
        <f>T240*Q240</f>
        <v>127.5</v>
      </c>
      <c r="V240" s="64">
        <f>U240+S240</f>
        <v>170</v>
      </c>
      <c r="W240" s="65">
        <v>55</v>
      </c>
    </row>
    <row r="241" spans="1:23" s="1" customFormat="1" ht="13.5">
      <c r="A241" s="52" t="s">
        <v>270</v>
      </c>
      <c r="B241" s="53" t="s">
        <v>280</v>
      </c>
      <c r="C241" s="54">
        <v>4.15</v>
      </c>
      <c r="D241" s="55">
        <v>25</v>
      </c>
      <c r="E241" s="61">
        <f>D241*C241</f>
        <v>103.75000000000001</v>
      </c>
      <c r="F241" s="62">
        <v>75</v>
      </c>
      <c r="G241" s="61">
        <f>F241*C241</f>
        <v>311.25</v>
      </c>
      <c r="H241" s="63">
        <f>G241+E241</f>
        <v>415</v>
      </c>
      <c r="I241" s="61">
        <v>50</v>
      </c>
      <c r="J241" s="54">
        <v>2.45</v>
      </c>
      <c r="K241" s="52">
        <v>25</v>
      </c>
      <c r="L241" s="61">
        <v>58</v>
      </c>
      <c r="M241" s="62">
        <v>75</v>
      </c>
      <c r="N241" s="61">
        <f>M241*J241</f>
        <v>183.75</v>
      </c>
      <c r="O241" s="64">
        <f>N241+L241</f>
        <v>241.75</v>
      </c>
      <c r="P241" s="65">
        <v>55</v>
      </c>
      <c r="Q241" s="60">
        <v>1.5</v>
      </c>
      <c r="R241" s="52">
        <v>25</v>
      </c>
      <c r="S241" s="61">
        <f>R241*Q241</f>
        <v>37.5</v>
      </c>
      <c r="T241" s="62">
        <v>75</v>
      </c>
      <c r="U241" s="61">
        <f>T241*Q241</f>
        <v>112.5</v>
      </c>
      <c r="V241" s="64">
        <f>U241+S241</f>
        <v>150</v>
      </c>
      <c r="W241" s="65">
        <v>55</v>
      </c>
    </row>
    <row r="242" spans="1:23" s="1" customFormat="1" ht="13.5">
      <c r="A242" s="52" t="s">
        <v>270</v>
      </c>
      <c r="B242" s="53" t="s">
        <v>281</v>
      </c>
      <c r="C242" s="54">
        <v>4.45</v>
      </c>
      <c r="D242" s="55">
        <v>25</v>
      </c>
      <c r="E242" s="61">
        <f>D242*C242</f>
        <v>111.25</v>
      </c>
      <c r="F242" s="62">
        <v>75</v>
      </c>
      <c r="G242" s="61">
        <f>F242*C242</f>
        <v>333.75</v>
      </c>
      <c r="H242" s="63">
        <f>G242+E242</f>
        <v>445</v>
      </c>
      <c r="I242" s="61">
        <v>50</v>
      </c>
      <c r="J242" s="54">
        <v>2.7</v>
      </c>
      <c r="K242" s="52">
        <v>25</v>
      </c>
      <c r="L242" s="61">
        <v>55</v>
      </c>
      <c r="M242" s="62">
        <v>75</v>
      </c>
      <c r="N242" s="61">
        <f>M242*J242</f>
        <v>202.5</v>
      </c>
      <c r="O242" s="64">
        <f>N242+L242</f>
        <v>257.5</v>
      </c>
      <c r="P242" s="65">
        <v>55</v>
      </c>
      <c r="Q242" s="60">
        <v>1.5</v>
      </c>
      <c r="R242" s="52">
        <v>25</v>
      </c>
      <c r="S242" s="61">
        <f>R242*Q242</f>
        <v>37.5</v>
      </c>
      <c r="T242" s="62">
        <v>75</v>
      </c>
      <c r="U242" s="61">
        <f>T242*Q242</f>
        <v>112.5</v>
      </c>
      <c r="V242" s="64">
        <f>U242+S242</f>
        <v>150</v>
      </c>
      <c r="W242" s="65">
        <v>55</v>
      </c>
    </row>
    <row r="243" spans="1:23" s="1" customFormat="1" ht="13.5">
      <c r="A243" s="52" t="s">
        <v>270</v>
      </c>
      <c r="B243" s="53" t="s">
        <v>282</v>
      </c>
      <c r="C243" s="54">
        <v>4.75</v>
      </c>
      <c r="D243" s="55">
        <v>25</v>
      </c>
      <c r="E243" s="61">
        <f>D243*C243</f>
        <v>118.75</v>
      </c>
      <c r="F243" s="62">
        <v>75</v>
      </c>
      <c r="G243" s="61">
        <f>F243*C243</f>
        <v>356.25</v>
      </c>
      <c r="H243" s="63">
        <f>G243+E243</f>
        <v>475</v>
      </c>
      <c r="I243" s="61">
        <v>50</v>
      </c>
      <c r="J243" s="54">
        <v>2.55</v>
      </c>
      <c r="K243" s="52">
        <v>25</v>
      </c>
      <c r="L243" s="61">
        <v>55</v>
      </c>
      <c r="M243" s="62">
        <v>75</v>
      </c>
      <c r="N243" s="61">
        <f>M243*J243</f>
        <v>191.25</v>
      </c>
      <c r="O243" s="64">
        <f>N243+L243</f>
        <v>246.25</v>
      </c>
      <c r="P243" s="65">
        <v>55</v>
      </c>
      <c r="Q243" s="60">
        <v>1.5</v>
      </c>
      <c r="R243" s="52">
        <v>25</v>
      </c>
      <c r="S243" s="61">
        <f>R243*Q243</f>
        <v>37.5</v>
      </c>
      <c r="T243" s="62">
        <v>75</v>
      </c>
      <c r="U243" s="61">
        <f>T243*Q243</f>
        <v>112.5</v>
      </c>
      <c r="V243" s="64">
        <f>U243+S243</f>
        <v>150</v>
      </c>
      <c r="W243" s="65">
        <v>55</v>
      </c>
    </row>
    <row r="244" spans="1:23" s="1" customFormat="1" ht="12.75" hidden="1">
      <c r="A244" s="52" t="s">
        <v>283</v>
      </c>
      <c r="B244" s="53" t="s">
        <v>284</v>
      </c>
      <c r="C244" s="54"/>
      <c r="D244" s="55">
        <v>25</v>
      </c>
      <c r="E244" s="61">
        <f>D244*C244</f>
        <v>0</v>
      </c>
      <c r="F244" s="62">
        <v>75</v>
      </c>
      <c r="G244" s="61">
        <f>F244*C244</f>
        <v>0</v>
      </c>
      <c r="H244" s="63">
        <f>G244+E244</f>
        <v>0</v>
      </c>
      <c r="I244" s="61">
        <v>50</v>
      </c>
      <c r="J244" s="54"/>
      <c r="K244" s="52">
        <v>25</v>
      </c>
      <c r="L244" s="61">
        <f>K244*J244</f>
        <v>0</v>
      </c>
      <c r="M244" s="62">
        <v>75</v>
      </c>
      <c r="N244" s="61">
        <f>M244*J244</f>
        <v>0</v>
      </c>
      <c r="O244" s="64">
        <f>N244+L244</f>
        <v>0</v>
      </c>
      <c r="P244" s="65">
        <v>55</v>
      </c>
      <c r="Q244" s="60"/>
      <c r="R244" s="52">
        <v>25</v>
      </c>
      <c r="S244" s="61">
        <f>R244*Q244</f>
        <v>0</v>
      </c>
      <c r="T244" s="62">
        <v>75</v>
      </c>
      <c r="U244" s="61">
        <f>T244*Q244</f>
        <v>0</v>
      </c>
      <c r="V244" s="64">
        <f>U244+S244</f>
        <v>0</v>
      </c>
      <c r="W244" s="65">
        <v>55</v>
      </c>
    </row>
    <row r="245" spans="1:23" s="1" customFormat="1" ht="12.75" hidden="1">
      <c r="A245" s="52" t="s">
        <v>285</v>
      </c>
      <c r="B245" s="53" t="s">
        <v>208</v>
      </c>
      <c r="C245" s="54"/>
      <c r="D245" s="55">
        <v>25</v>
      </c>
      <c r="E245" s="61">
        <f>D245*C245</f>
        <v>0</v>
      </c>
      <c r="F245" s="62">
        <v>75</v>
      </c>
      <c r="G245" s="61">
        <f>F245*C245</f>
        <v>0</v>
      </c>
      <c r="H245" s="63">
        <f>G245+E245</f>
        <v>0</v>
      </c>
      <c r="I245" s="61">
        <v>50</v>
      </c>
      <c r="J245" s="54"/>
      <c r="K245" s="52">
        <v>25</v>
      </c>
      <c r="L245" s="61">
        <f>K245*J245</f>
        <v>0</v>
      </c>
      <c r="M245" s="62">
        <v>75</v>
      </c>
      <c r="N245" s="61">
        <f>M245*J245</f>
        <v>0</v>
      </c>
      <c r="O245" s="64">
        <f>N245+L245</f>
        <v>0</v>
      </c>
      <c r="P245" s="65">
        <v>55</v>
      </c>
      <c r="Q245" s="60"/>
      <c r="R245" s="52">
        <v>25</v>
      </c>
      <c r="S245" s="61">
        <f>R245*Q245</f>
        <v>0</v>
      </c>
      <c r="T245" s="62">
        <v>75</v>
      </c>
      <c r="U245" s="61">
        <f>T245*Q245</f>
        <v>0</v>
      </c>
      <c r="V245" s="64">
        <f>U245+S245</f>
        <v>0</v>
      </c>
      <c r="W245" s="65">
        <v>55</v>
      </c>
    </row>
    <row r="246" spans="1:23" s="75" customFormat="1" ht="13.5">
      <c r="A246" s="67" t="s">
        <v>285</v>
      </c>
      <c r="B246" s="66" t="s">
        <v>286</v>
      </c>
      <c r="C246" s="68">
        <v>5.6</v>
      </c>
      <c r="D246" s="69">
        <v>25</v>
      </c>
      <c r="E246" s="70">
        <f>D246*C246</f>
        <v>140</v>
      </c>
      <c r="F246" s="71">
        <v>75</v>
      </c>
      <c r="G246" s="70">
        <f>F246*C246</f>
        <v>420</v>
      </c>
      <c r="H246" s="63">
        <f>G246+E246</f>
        <v>560</v>
      </c>
      <c r="I246" s="70">
        <v>50</v>
      </c>
      <c r="J246" s="68">
        <v>2.35</v>
      </c>
      <c r="K246" s="67">
        <v>25</v>
      </c>
      <c r="L246" s="70">
        <f>K246*J246</f>
        <v>58.75</v>
      </c>
      <c r="M246" s="71">
        <v>75</v>
      </c>
      <c r="N246" s="70">
        <f>M246*J246</f>
        <v>176.25</v>
      </c>
      <c r="O246" s="72">
        <f>N246+L246</f>
        <v>235</v>
      </c>
      <c r="P246" s="73">
        <v>55</v>
      </c>
      <c r="Q246" s="74">
        <v>1.15</v>
      </c>
      <c r="R246" s="67">
        <v>25</v>
      </c>
      <c r="S246" s="70">
        <f>R246*Q246</f>
        <v>28.749999999999996</v>
      </c>
      <c r="T246" s="71">
        <v>75</v>
      </c>
      <c r="U246" s="70">
        <f>T246*Q246</f>
        <v>86.25</v>
      </c>
      <c r="V246" s="72">
        <f>U246+S246</f>
        <v>115</v>
      </c>
      <c r="W246" s="73">
        <v>55</v>
      </c>
    </row>
    <row r="247" spans="1:23" s="1" customFormat="1" ht="13.5">
      <c r="A247" s="52" t="s">
        <v>285</v>
      </c>
      <c r="B247" s="53" t="s">
        <v>287</v>
      </c>
      <c r="C247" s="54">
        <v>3.7</v>
      </c>
      <c r="D247" s="55">
        <v>25</v>
      </c>
      <c r="E247" s="61">
        <f>D247*C247</f>
        <v>92.5</v>
      </c>
      <c r="F247" s="62">
        <v>75</v>
      </c>
      <c r="G247" s="61">
        <f>F247*C247</f>
        <v>277.5</v>
      </c>
      <c r="H247" s="63">
        <f>G247+E247</f>
        <v>370</v>
      </c>
      <c r="I247" s="61">
        <v>50</v>
      </c>
      <c r="J247" s="54">
        <v>2.35</v>
      </c>
      <c r="K247" s="52">
        <v>25</v>
      </c>
      <c r="L247" s="61">
        <f>K247*J247</f>
        <v>58.75</v>
      </c>
      <c r="M247" s="62">
        <v>75</v>
      </c>
      <c r="N247" s="61">
        <f>M247*J247</f>
        <v>176.25</v>
      </c>
      <c r="O247" s="64">
        <f>N247+L247</f>
        <v>235</v>
      </c>
      <c r="P247" s="65">
        <v>55</v>
      </c>
      <c r="Q247" s="60">
        <v>1</v>
      </c>
      <c r="R247" s="52">
        <v>25</v>
      </c>
      <c r="S247" s="61">
        <f>R247*Q247</f>
        <v>25</v>
      </c>
      <c r="T247" s="62">
        <v>75</v>
      </c>
      <c r="U247" s="61">
        <f>T247*Q247</f>
        <v>75</v>
      </c>
      <c r="V247" s="64">
        <f>U247+S247</f>
        <v>100</v>
      </c>
      <c r="W247" s="65">
        <v>55</v>
      </c>
    </row>
    <row r="248" spans="1:23" s="1" customFormat="1" ht="13.5">
      <c r="A248" s="52" t="s">
        <v>288</v>
      </c>
      <c r="B248" s="80">
        <v>2</v>
      </c>
      <c r="C248" s="54">
        <v>3.6</v>
      </c>
      <c r="D248" s="55">
        <v>25</v>
      </c>
      <c r="E248" s="61">
        <f>D248*C248</f>
        <v>90</v>
      </c>
      <c r="F248" s="62">
        <v>75</v>
      </c>
      <c r="G248" s="61">
        <f>F248*C248</f>
        <v>270</v>
      </c>
      <c r="H248" s="63">
        <f>G248+E248</f>
        <v>360</v>
      </c>
      <c r="I248" s="61">
        <v>50</v>
      </c>
      <c r="J248" s="54">
        <v>2.1</v>
      </c>
      <c r="K248" s="52">
        <v>25</v>
      </c>
      <c r="L248" s="61">
        <v>49</v>
      </c>
      <c r="M248" s="62">
        <v>75</v>
      </c>
      <c r="N248" s="61">
        <f>M248*J248</f>
        <v>157.5</v>
      </c>
      <c r="O248" s="64">
        <f>N248+L248</f>
        <v>206.5</v>
      </c>
      <c r="P248" s="65">
        <v>55</v>
      </c>
      <c r="Q248" s="60">
        <v>1.3</v>
      </c>
      <c r="R248" s="52">
        <v>25</v>
      </c>
      <c r="S248" s="61">
        <f>R248*Q248</f>
        <v>32.5</v>
      </c>
      <c r="T248" s="62">
        <v>75</v>
      </c>
      <c r="U248" s="61">
        <f>T248*Q248</f>
        <v>97.5</v>
      </c>
      <c r="V248" s="64">
        <f>U248+S248</f>
        <v>130</v>
      </c>
      <c r="W248" s="65">
        <v>55</v>
      </c>
    </row>
    <row r="249" spans="1:23" s="1" customFormat="1" ht="13.5">
      <c r="A249" s="52" t="s">
        <v>288</v>
      </c>
      <c r="B249" s="80" t="s">
        <v>289</v>
      </c>
      <c r="C249" s="54">
        <v>3.95</v>
      </c>
      <c r="D249" s="55">
        <v>25</v>
      </c>
      <c r="E249" s="61">
        <f>D249*C249</f>
        <v>98.75</v>
      </c>
      <c r="F249" s="62">
        <v>75</v>
      </c>
      <c r="G249" s="61">
        <f>F249*C249</f>
        <v>296.25</v>
      </c>
      <c r="H249" s="63">
        <f>G249+E249</f>
        <v>395</v>
      </c>
      <c r="I249" s="61">
        <v>50</v>
      </c>
      <c r="J249" s="54">
        <v>2.45</v>
      </c>
      <c r="K249" s="52">
        <v>25</v>
      </c>
      <c r="L249" s="61">
        <v>49</v>
      </c>
      <c r="M249" s="62">
        <v>75</v>
      </c>
      <c r="N249" s="61">
        <f>M249*J249</f>
        <v>183.75</v>
      </c>
      <c r="O249" s="64">
        <f>N249+L249</f>
        <v>232.75</v>
      </c>
      <c r="P249" s="65">
        <v>55</v>
      </c>
      <c r="Q249" s="60">
        <v>1.65</v>
      </c>
      <c r="R249" s="52">
        <v>25</v>
      </c>
      <c r="S249" s="61">
        <f>R249*Q249</f>
        <v>41.25</v>
      </c>
      <c r="T249" s="62">
        <v>75</v>
      </c>
      <c r="U249" s="61">
        <f>T249*Q249</f>
        <v>123.75</v>
      </c>
      <c r="V249" s="64">
        <f>U249+S249</f>
        <v>165</v>
      </c>
      <c r="W249" s="65">
        <v>55</v>
      </c>
    </row>
    <row r="250" spans="1:23" s="1" customFormat="1" ht="13.5">
      <c r="A250" s="52" t="s">
        <v>288</v>
      </c>
      <c r="B250" s="80" t="s">
        <v>290</v>
      </c>
      <c r="C250" s="54">
        <v>4.55</v>
      </c>
      <c r="D250" s="55">
        <v>25</v>
      </c>
      <c r="E250" s="61">
        <f>D250*C250</f>
        <v>113.75</v>
      </c>
      <c r="F250" s="62">
        <v>75</v>
      </c>
      <c r="G250" s="61">
        <f>F250*C250</f>
        <v>341.25</v>
      </c>
      <c r="H250" s="63">
        <f>G250+E250</f>
        <v>455</v>
      </c>
      <c r="I250" s="61">
        <v>50</v>
      </c>
      <c r="J250" s="54">
        <v>2.45</v>
      </c>
      <c r="K250" s="52">
        <v>25</v>
      </c>
      <c r="L250" s="61">
        <v>49</v>
      </c>
      <c r="M250" s="62">
        <v>75</v>
      </c>
      <c r="N250" s="61">
        <f>M250*J250</f>
        <v>183.75</v>
      </c>
      <c r="O250" s="64">
        <f>N250+L250</f>
        <v>232.75</v>
      </c>
      <c r="P250" s="65">
        <v>55</v>
      </c>
      <c r="Q250" s="60">
        <v>1.65</v>
      </c>
      <c r="R250" s="52">
        <v>25</v>
      </c>
      <c r="S250" s="61">
        <f>R250*Q250</f>
        <v>41.25</v>
      </c>
      <c r="T250" s="62">
        <v>75</v>
      </c>
      <c r="U250" s="61">
        <f>T250*Q250</f>
        <v>123.75</v>
      </c>
      <c r="V250" s="64">
        <f>U250+S250</f>
        <v>165</v>
      </c>
      <c r="W250" s="65">
        <v>55</v>
      </c>
    </row>
    <row r="251" spans="1:23" s="1" customFormat="1" ht="13.5">
      <c r="A251" s="52" t="s">
        <v>288</v>
      </c>
      <c r="B251" s="53" t="s">
        <v>291</v>
      </c>
      <c r="C251" s="54">
        <v>4.2</v>
      </c>
      <c r="D251" s="55">
        <v>25</v>
      </c>
      <c r="E251" s="61">
        <f>D251*C251</f>
        <v>105</v>
      </c>
      <c r="F251" s="62">
        <v>75</v>
      </c>
      <c r="G251" s="61">
        <f>F251*C251</f>
        <v>315</v>
      </c>
      <c r="H251" s="63">
        <f>G251+E251</f>
        <v>420</v>
      </c>
      <c r="I251" s="61">
        <v>50</v>
      </c>
      <c r="J251" s="54">
        <v>2.4</v>
      </c>
      <c r="K251" s="52">
        <v>25</v>
      </c>
      <c r="L251" s="61">
        <f>K251*J251</f>
        <v>60</v>
      </c>
      <c r="M251" s="62">
        <v>75</v>
      </c>
      <c r="N251" s="61">
        <f>M251*J251</f>
        <v>180</v>
      </c>
      <c r="O251" s="64">
        <f>N251+L251</f>
        <v>240</v>
      </c>
      <c r="P251" s="65">
        <v>55</v>
      </c>
      <c r="Q251" s="60">
        <v>1.6</v>
      </c>
      <c r="R251" s="52">
        <v>25</v>
      </c>
      <c r="S251" s="61">
        <f>R251*Q251</f>
        <v>40</v>
      </c>
      <c r="T251" s="62">
        <v>75</v>
      </c>
      <c r="U251" s="61">
        <f>T251*Q251</f>
        <v>120</v>
      </c>
      <c r="V251" s="64">
        <f>U251+S251</f>
        <v>160</v>
      </c>
      <c r="W251" s="65">
        <v>55</v>
      </c>
    </row>
    <row r="252" spans="1:23" s="1" customFormat="1" ht="13.5">
      <c r="A252" s="52" t="s">
        <v>288</v>
      </c>
      <c r="B252" s="53" t="s">
        <v>292</v>
      </c>
      <c r="C252" s="54">
        <v>4.25</v>
      </c>
      <c r="D252" s="55">
        <v>25</v>
      </c>
      <c r="E252" s="61">
        <f>D252*C252</f>
        <v>106.25</v>
      </c>
      <c r="F252" s="62">
        <v>75</v>
      </c>
      <c r="G252" s="61">
        <f>F252*C252</f>
        <v>318.75</v>
      </c>
      <c r="H252" s="63">
        <f>G252+E252</f>
        <v>425</v>
      </c>
      <c r="I252" s="61">
        <v>50</v>
      </c>
      <c r="J252" s="54">
        <v>2.5</v>
      </c>
      <c r="K252" s="52">
        <v>25</v>
      </c>
      <c r="L252" s="61">
        <v>55</v>
      </c>
      <c r="M252" s="62">
        <v>75</v>
      </c>
      <c r="N252" s="61">
        <f>M252*J252</f>
        <v>187.5</v>
      </c>
      <c r="O252" s="64">
        <f>N252+L252</f>
        <v>242.5</v>
      </c>
      <c r="P252" s="65">
        <v>55</v>
      </c>
      <c r="Q252" s="60">
        <v>1.65</v>
      </c>
      <c r="R252" s="52">
        <v>25</v>
      </c>
      <c r="S252" s="61">
        <f>R252*Q252</f>
        <v>41.25</v>
      </c>
      <c r="T252" s="62">
        <v>75</v>
      </c>
      <c r="U252" s="61">
        <f>T252*Q252</f>
        <v>123.75</v>
      </c>
      <c r="V252" s="64">
        <f>U252+S252</f>
        <v>165</v>
      </c>
      <c r="W252" s="65">
        <v>55</v>
      </c>
    </row>
    <row r="253" spans="1:23" s="1" customFormat="1" ht="13.5">
      <c r="A253" s="52" t="s">
        <v>288</v>
      </c>
      <c r="B253" s="53" t="s">
        <v>293</v>
      </c>
      <c r="C253" s="54">
        <v>4.1</v>
      </c>
      <c r="D253" s="55">
        <v>25</v>
      </c>
      <c r="E253" s="61">
        <f>D253*C253</f>
        <v>102.49999999999999</v>
      </c>
      <c r="F253" s="62">
        <v>75</v>
      </c>
      <c r="G253" s="61">
        <f>F253*C253</f>
        <v>307.5</v>
      </c>
      <c r="H253" s="63">
        <f>G253+E253</f>
        <v>410</v>
      </c>
      <c r="I253" s="61">
        <v>50</v>
      </c>
      <c r="J253" s="54">
        <v>2.3</v>
      </c>
      <c r="K253" s="52">
        <v>25</v>
      </c>
      <c r="L253" s="61">
        <v>52</v>
      </c>
      <c r="M253" s="62">
        <v>75</v>
      </c>
      <c r="N253" s="61">
        <f>M253*J253</f>
        <v>172.5</v>
      </c>
      <c r="O253" s="64">
        <f>N253+L253</f>
        <v>224.5</v>
      </c>
      <c r="P253" s="65">
        <v>55</v>
      </c>
      <c r="Q253" s="60">
        <v>1.65</v>
      </c>
      <c r="R253" s="52">
        <v>25</v>
      </c>
      <c r="S253" s="61">
        <f>R253*Q253</f>
        <v>41.25</v>
      </c>
      <c r="T253" s="62">
        <v>75</v>
      </c>
      <c r="U253" s="61">
        <f>T253*Q253</f>
        <v>123.75</v>
      </c>
      <c r="V253" s="64">
        <f>U253+S253</f>
        <v>165</v>
      </c>
      <c r="W253" s="65">
        <v>55</v>
      </c>
    </row>
    <row r="254" spans="1:23" s="1" customFormat="1" ht="13.5">
      <c r="A254" s="52" t="s">
        <v>288</v>
      </c>
      <c r="B254" s="53" t="s">
        <v>294</v>
      </c>
      <c r="C254" s="54">
        <v>4.15</v>
      </c>
      <c r="D254" s="55">
        <v>25</v>
      </c>
      <c r="E254" s="61">
        <f>D254*C254</f>
        <v>103.75000000000001</v>
      </c>
      <c r="F254" s="62">
        <v>75</v>
      </c>
      <c r="G254" s="61">
        <f>F254*C254</f>
        <v>311.25</v>
      </c>
      <c r="H254" s="63">
        <f>G254+E254</f>
        <v>415</v>
      </c>
      <c r="I254" s="61">
        <v>50</v>
      </c>
      <c r="J254" s="54">
        <v>2.55</v>
      </c>
      <c r="K254" s="52">
        <v>25</v>
      </c>
      <c r="L254" s="61">
        <f>K254*J254</f>
        <v>63.74999999999999</v>
      </c>
      <c r="M254" s="62">
        <v>75</v>
      </c>
      <c r="N254" s="61">
        <f>M254*J254</f>
        <v>191.25</v>
      </c>
      <c r="O254" s="64">
        <f>N254+L254</f>
        <v>255</v>
      </c>
      <c r="P254" s="65">
        <v>55</v>
      </c>
      <c r="Q254" s="60">
        <v>1.5</v>
      </c>
      <c r="R254" s="52">
        <v>25</v>
      </c>
      <c r="S254" s="61">
        <f>R254*Q254</f>
        <v>37.5</v>
      </c>
      <c r="T254" s="62">
        <v>75</v>
      </c>
      <c r="U254" s="61">
        <f>T254*Q254</f>
        <v>112.5</v>
      </c>
      <c r="V254" s="64">
        <f>U254+S254</f>
        <v>150</v>
      </c>
      <c r="W254" s="65">
        <v>55</v>
      </c>
    </row>
    <row r="255" spans="1:23" s="1" customFormat="1" ht="13.5">
      <c r="A255" s="52" t="s">
        <v>288</v>
      </c>
      <c r="B255" s="53" t="s">
        <v>295</v>
      </c>
      <c r="C255" s="54">
        <v>3.9</v>
      </c>
      <c r="D255" s="55">
        <v>25</v>
      </c>
      <c r="E255" s="61">
        <f>D255*C255</f>
        <v>97.5</v>
      </c>
      <c r="F255" s="62">
        <v>75</v>
      </c>
      <c r="G255" s="61">
        <f>F255*C255</f>
        <v>292.5</v>
      </c>
      <c r="H255" s="63">
        <f>G255+E255</f>
        <v>390</v>
      </c>
      <c r="I255" s="61">
        <v>50</v>
      </c>
      <c r="J255" s="54">
        <v>2.45</v>
      </c>
      <c r="K255" s="52">
        <v>25</v>
      </c>
      <c r="L255" s="61">
        <v>58</v>
      </c>
      <c r="M255" s="62">
        <v>75</v>
      </c>
      <c r="N255" s="61">
        <f>M255*J255</f>
        <v>183.75</v>
      </c>
      <c r="O255" s="64">
        <f>N255+L255</f>
        <v>241.75</v>
      </c>
      <c r="P255" s="65">
        <v>55</v>
      </c>
      <c r="Q255" s="60">
        <v>1.25</v>
      </c>
      <c r="R255" s="52">
        <v>25</v>
      </c>
      <c r="S255" s="61">
        <f>R255*Q255</f>
        <v>31.25</v>
      </c>
      <c r="T255" s="62">
        <v>75</v>
      </c>
      <c r="U255" s="61">
        <f>T255*Q255</f>
        <v>93.75</v>
      </c>
      <c r="V255" s="64">
        <f>U255+S255</f>
        <v>125</v>
      </c>
      <c r="W255" s="65">
        <v>55</v>
      </c>
    </row>
    <row r="256" spans="1:23" s="1" customFormat="1" ht="13.5">
      <c r="A256" s="52" t="s">
        <v>288</v>
      </c>
      <c r="B256" s="53" t="s">
        <v>296</v>
      </c>
      <c r="C256" s="54">
        <v>4.55</v>
      </c>
      <c r="D256" s="55">
        <v>25</v>
      </c>
      <c r="E256" s="61">
        <f>D256*C256</f>
        <v>113.75</v>
      </c>
      <c r="F256" s="62">
        <v>75</v>
      </c>
      <c r="G256" s="61">
        <f>F256*C256</f>
        <v>341.25</v>
      </c>
      <c r="H256" s="63">
        <f>G256+E256</f>
        <v>455</v>
      </c>
      <c r="I256" s="61">
        <v>50</v>
      </c>
      <c r="J256" s="54">
        <v>2.45</v>
      </c>
      <c r="K256" s="52">
        <v>25</v>
      </c>
      <c r="L256" s="61">
        <v>58</v>
      </c>
      <c r="M256" s="62">
        <v>75</v>
      </c>
      <c r="N256" s="61">
        <f>M256*J256</f>
        <v>183.75</v>
      </c>
      <c r="O256" s="64">
        <f>N256+L256</f>
        <v>241.75</v>
      </c>
      <c r="P256" s="65">
        <v>55</v>
      </c>
      <c r="Q256" s="60">
        <v>1.25</v>
      </c>
      <c r="R256" s="52">
        <v>25</v>
      </c>
      <c r="S256" s="61">
        <f>R256*Q256</f>
        <v>31.25</v>
      </c>
      <c r="T256" s="62">
        <v>75</v>
      </c>
      <c r="U256" s="61">
        <f>T256*Q256</f>
        <v>93.75</v>
      </c>
      <c r="V256" s="64">
        <f>U256+S256</f>
        <v>125</v>
      </c>
      <c r="W256" s="65">
        <v>55</v>
      </c>
    </row>
    <row r="257" spans="1:23" s="1" customFormat="1" ht="13.5">
      <c r="A257" s="52" t="s">
        <v>288</v>
      </c>
      <c r="B257" s="53" t="s">
        <v>297</v>
      </c>
      <c r="C257" s="54">
        <v>5.25</v>
      </c>
      <c r="D257" s="55">
        <v>25</v>
      </c>
      <c r="E257" s="61">
        <f>D257*C257</f>
        <v>131.25</v>
      </c>
      <c r="F257" s="62">
        <v>75</v>
      </c>
      <c r="G257" s="61">
        <f>F257*C257</f>
        <v>393.75</v>
      </c>
      <c r="H257" s="63">
        <f>G257+E257</f>
        <v>525</v>
      </c>
      <c r="I257" s="61">
        <v>50</v>
      </c>
      <c r="J257" s="54">
        <v>2.45</v>
      </c>
      <c r="K257" s="52">
        <v>25</v>
      </c>
      <c r="L257" s="61">
        <v>58</v>
      </c>
      <c r="M257" s="62">
        <v>75</v>
      </c>
      <c r="N257" s="61">
        <f>M257*J257</f>
        <v>183.75</v>
      </c>
      <c r="O257" s="64">
        <f>N257+L257</f>
        <v>241.75</v>
      </c>
      <c r="P257" s="65">
        <v>55</v>
      </c>
      <c r="Q257" s="60">
        <v>1.25</v>
      </c>
      <c r="R257" s="52">
        <v>25</v>
      </c>
      <c r="S257" s="61">
        <f>R257*Q257</f>
        <v>31.25</v>
      </c>
      <c r="T257" s="62">
        <v>75</v>
      </c>
      <c r="U257" s="61">
        <f>T257*Q257</f>
        <v>93.75</v>
      </c>
      <c r="V257" s="64">
        <f>U257+S257</f>
        <v>125</v>
      </c>
      <c r="W257" s="65">
        <v>55</v>
      </c>
    </row>
    <row r="258" spans="1:23" s="1" customFormat="1" ht="13.5">
      <c r="A258" s="52" t="s">
        <v>288</v>
      </c>
      <c r="B258" s="53" t="s">
        <v>298</v>
      </c>
      <c r="C258" s="54">
        <v>3.85</v>
      </c>
      <c r="D258" s="55">
        <v>25</v>
      </c>
      <c r="E258" s="61">
        <f>D258*C258</f>
        <v>96.25</v>
      </c>
      <c r="F258" s="62">
        <v>75</v>
      </c>
      <c r="G258" s="61">
        <f>F258*C258</f>
        <v>288.75</v>
      </c>
      <c r="H258" s="63">
        <f>G258+E258</f>
        <v>385</v>
      </c>
      <c r="I258" s="61">
        <v>50</v>
      </c>
      <c r="J258" s="54">
        <v>2.6</v>
      </c>
      <c r="K258" s="52">
        <v>25</v>
      </c>
      <c r="L258" s="61">
        <v>58</v>
      </c>
      <c r="M258" s="62">
        <v>75</v>
      </c>
      <c r="N258" s="61">
        <f>M258*J258</f>
        <v>195</v>
      </c>
      <c r="O258" s="64">
        <f>N258+L258</f>
        <v>253</v>
      </c>
      <c r="P258" s="65">
        <v>55</v>
      </c>
      <c r="Q258" s="60">
        <v>1.25</v>
      </c>
      <c r="R258" s="52">
        <v>25</v>
      </c>
      <c r="S258" s="61">
        <f>R258*Q258</f>
        <v>31.25</v>
      </c>
      <c r="T258" s="62">
        <v>75</v>
      </c>
      <c r="U258" s="61">
        <f>T258*Q258</f>
        <v>93.75</v>
      </c>
      <c r="V258" s="64">
        <f>U258+S258</f>
        <v>125</v>
      </c>
      <c r="W258" s="65">
        <v>55</v>
      </c>
    </row>
    <row r="259" spans="1:23" s="1" customFormat="1" ht="13.5">
      <c r="A259" s="52" t="s">
        <v>288</v>
      </c>
      <c r="B259" s="53" t="s">
        <v>299</v>
      </c>
      <c r="C259" s="54">
        <v>4.9</v>
      </c>
      <c r="D259" s="55">
        <v>25</v>
      </c>
      <c r="E259" s="61">
        <f>D259*C259</f>
        <v>122.50000000000001</v>
      </c>
      <c r="F259" s="62">
        <v>75</v>
      </c>
      <c r="G259" s="61">
        <f>F259*C259</f>
        <v>367.5</v>
      </c>
      <c r="H259" s="63">
        <f>G259+E259</f>
        <v>490</v>
      </c>
      <c r="I259" s="61">
        <v>50</v>
      </c>
      <c r="J259" s="54">
        <v>2.6</v>
      </c>
      <c r="K259" s="52">
        <v>25</v>
      </c>
      <c r="L259" s="61">
        <v>58</v>
      </c>
      <c r="M259" s="62">
        <v>75</v>
      </c>
      <c r="N259" s="61">
        <f>M259*J259</f>
        <v>195</v>
      </c>
      <c r="O259" s="64">
        <f>N259+L259</f>
        <v>253</v>
      </c>
      <c r="P259" s="65">
        <v>55</v>
      </c>
      <c r="Q259" s="60">
        <v>1.25</v>
      </c>
      <c r="R259" s="52">
        <v>25</v>
      </c>
      <c r="S259" s="61">
        <f>R259*Q259</f>
        <v>31.25</v>
      </c>
      <c r="T259" s="62">
        <v>75</v>
      </c>
      <c r="U259" s="61">
        <f>T259*Q259</f>
        <v>93.75</v>
      </c>
      <c r="V259" s="64">
        <f>U259+S259</f>
        <v>125</v>
      </c>
      <c r="W259" s="65">
        <v>55</v>
      </c>
    </row>
    <row r="260" spans="1:23" s="1" customFormat="1" ht="13.5">
      <c r="A260" s="52" t="s">
        <v>288</v>
      </c>
      <c r="B260" s="53" t="s">
        <v>300</v>
      </c>
      <c r="C260" s="54">
        <v>4</v>
      </c>
      <c r="D260" s="55">
        <v>25</v>
      </c>
      <c r="E260" s="61">
        <f>D260*C260</f>
        <v>100</v>
      </c>
      <c r="F260" s="62">
        <v>75</v>
      </c>
      <c r="G260" s="61">
        <f>F260*C260</f>
        <v>300</v>
      </c>
      <c r="H260" s="63">
        <f>G260+E260</f>
        <v>400</v>
      </c>
      <c r="I260" s="61">
        <v>50</v>
      </c>
      <c r="J260" s="54">
        <v>2.6</v>
      </c>
      <c r="K260" s="52">
        <v>25</v>
      </c>
      <c r="L260" s="61">
        <f>K260*J260</f>
        <v>65</v>
      </c>
      <c r="M260" s="62">
        <v>75</v>
      </c>
      <c r="N260" s="61">
        <f>M260*J260</f>
        <v>195</v>
      </c>
      <c r="O260" s="64">
        <f>N260+L260</f>
        <v>260</v>
      </c>
      <c r="P260" s="65">
        <v>55</v>
      </c>
      <c r="Q260" s="60">
        <v>1.35</v>
      </c>
      <c r="R260" s="52">
        <v>25</v>
      </c>
      <c r="S260" s="61">
        <f>R260*Q260</f>
        <v>33.75</v>
      </c>
      <c r="T260" s="62">
        <v>75</v>
      </c>
      <c r="U260" s="61">
        <f>T260*Q260</f>
        <v>101.25</v>
      </c>
      <c r="V260" s="64">
        <f>U260+S260</f>
        <v>135</v>
      </c>
      <c r="W260" s="65">
        <v>55</v>
      </c>
    </row>
    <row r="261" spans="1:23" s="1" customFormat="1" ht="13.5">
      <c r="A261" s="52" t="s">
        <v>288</v>
      </c>
      <c r="B261" s="53" t="s">
        <v>301</v>
      </c>
      <c r="C261" s="54">
        <v>4.4</v>
      </c>
      <c r="D261" s="55">
        <v>25</v>
      </c>
      <c r="E261" s="61">
        <f>D261*C261</f>
        <v>110.00000000000001</v>
      </c>
      <c r="F261" s="62">
        <v>75</v>
      </c>
      <c r="G261" s="61">
        <f>F261*C261</f>
        <v>330</v>
      </c>
      <c r="H261" s="63">
        <f>G261+E261</f>
        <v>440</v>
      </c>
      <c r="I261" s="61">
        <v>50</v>
      </c>
      <c r="J261" s="54">
        <v>2.6</v>
      </c>
      <c r="K261" s="52">
        <v>25</v>
      </c>
      <c r="L261" s="61">
        <f>K261*J261</f>
        <v>65</v>
      </c>
      <c r="M261" s="62">
        <v>75</v>
      </c>
      <c r="N261" s="61">
        <f>M261*J261</f>
        <v>195</v>
      </c>
      <c r="O261" s="64">
        <f>N261+L261</f>
        <v>260</v>
      </c>
      <c r="P261" s="65">
        <v>55</v>
      </c>
      <c r="Q261" s="60">
        <v>1.35</v>
      </c>
      <c r="R261" s="52">
        <v>25</v>
      </c>
      <c r="S261" s="61">
        <f>R261*Q261</f>
        <v>33.75</v>
      </c>
      <c r="T261" s="62">
        <v>75</v>
      </c>
      <c r="U261" s="61">
        <f>T261*Q261</f>
        <v>101.25</v>
      </c>
      <c r="V261" s="64">
        <f>U261+S261</f>
        <v>135</v>
      </c>
      <c r="W261" s="65">
        <v>55</v>
      </c>
    </row>
    <row r="262" spans="1:23" s="1" customFormat="1" ht="13.5">
      <c r="A262" s="52" t="s">
        <v>288</v>
      </c>
      <c r="B262" s="53" t="s">
        <v>302</v>
      </c>
      <c r="C262" s="54">
        <v>4.4</v>
      </c>
      <c r="D262" s="55">
        <v>25</v>
      </c>
      <c r="E262" s="61">
        <f>D262*C262</f>
        <v>110.00000000000001</v>
      </c>
      <c r="F262" s="62">
        <v>75</v>
      </c>
      <c r="G262" s="61">
        <f>F262*C262</f>
        <v>330</v>
      </c>
      <c r="H262" s="63">
        <f>G262+E262</f>
        <v>440</v>
      </c>
      <c r="I262" s="61">
        <v>50</v>
      </c>
      <c r="J262" s="54">
        <v>2.6</v>
      </c>
      <c r="K262" s="52">
        <v>25</v>
      </c>
      <c r="L262" s="61">
        <f>K262*J262</f>
        <v>65</v>
      </c>
      <c r="M262" s="62">
        <v>75</v>
      </c>
      <c r="N262" s="61">
        <f>M262*J262</f>
        <v>195</v>
      </c>
      <c r="O262" s="64">
        <f>N262+L262</f>
        <v>260</v>
      </c>
      <c r="P262" s="65">
        <v>55</v>
      </c>
      <c r="Q262" s="60">
        <v>1.5</v>
      </c>
      <c r="R262" s="52">
        <v>25</v>
      </c>
      <c r="S262" s="61">
        <f>R262*Q262</f>
        <v>37.5</v>
      </c>
      <c r="T262" s="62">
        <v>75</v>
      </c>
      <c r="U262" s="61">
        <f>T262*Q262</f>
        <v>112.5</v>
      </c>
      <c r="V262" s="64">
        <f>U262+S262</f>
        <v>150</v>
      </c>
      <c r="W262" s="65">
        <v>55</v>
      </c>
    </row>
    <row r="263" spans="1:23" s="1" customFormat="1" ht="13.5">
      <c r="A263" s="52" t="s">
        <v>288</v>
      </c>
      <c r="B263" s="53" t="s">
        <v>303</v>
      </c>
      <c r="C263" s="54">
        <v>5.1</v>
      </c>
      <c r="D263" s="55">
        <v>25</v>
      </c>
      <c r="E263" s="61">
        <f>D263*C263</f>
        <v>127.49999999999999</v>
      </c>
      <c r="F263" s="62">
        <v>75</v>
      </c>
      <c r="G263" s="61">
        <f>F263*C263</f>
        <v>382.5</v>
      </c>
      <c r="H263" s="63">
        <f>G263+E263</f>
        <v>510</v>
      </c>
      <c r="I263" s="61">
        <v>50</v>
      </c>
      <c r="J263" s="54">
        <v>1.75</v>
      </c>
      <c r="K263" s="52">
        <v>25</v>
      </c>
      <c r="L263" s="61">
        <f>K263*J263</f>
        <v>43.75</v>
      </c>
      <c r="M263" s="62">
        <v>75</v>
      </c>
      <c r="N263" s="61">
        <f>M263*J263</f>
        <v>131.25</v>
      </c>
      <c r="O263" s="64">
        <f>N263+L263</f>
        <v>175</v>
      </c>
      <c r="P263" s="65">
        <v>55</v>
      </c>
      <c r="Q263" s="60">
        <v>1.55</v>
      </c>
      <c r="R263" s="52">
        <v>25</v>
      </c>
      <c r="S263" s="61">
        <f>R263*Q263</f>
        <v>38.75</v>
      </c>
      <c r="T263" s="62">
        <v>75</v>
      </c>
      <c r="U263" s="61">
        <f>T263*Q263</f>
        <v>116.25</v>
      </c>
      <c r="V263" s="64">
        <f>U263+S263</f>
        <v>155</v>
      </c>
      <c r="W263" s="65">
        <v>55</v>
      </c>
    </row>
    <row r="264" spans="1:23" s="1" customFormat="1" ht="13.5">
      <c r="A264" s="52" t="s">
        <v>288</v>
      </c>
      <c r="B264" s="53" t="s">
        <v>304</v>
      </c>
      <c r="C264" s="54">
        <v>3.3</v>
      </c>
      <c r="D264" s="55">
        <v>25</v>
      </c>
      <c r="E264" s="61">
        <f>D264*C264</f>
        <v>82.5</v>
      </c>
      <c r="F264" s="62">
        <v>75</v>
      </c>
      <c r="G264" s="61">
        <f>F264*C264</f>
        <v>247.5</v>
      </c>
      <c r="H264" s="63">
        <f>G264+E264</f>
        <v>330</v>
      </c>
      <c r="I264" s="61">
        <v>50</v>
      </c>
      <c r="J264" s="54">
        <v>2.1</v>
      </c>
      <c r="K264" s="52">
        <v>25</v>
      </c>
      <c r="L264" s="61">
        <v>50</v>
      </c>
      <c r="M264" s="62">
        <v>75</v>
      </c>
      <c r="N264" s="61">
        <f>M264*J264</f>
        <v>157.5</v>
      </c>
      <c r="O264" s="64">
        <f>N264+L264</f>
        <v>207.5</v>
      </c>
      <c r="P264" s="65">
        <v>55</v>
      </c>
      <c r="Q264" s="60">
        <v>1.2</v>
      </c>
      <c r="R264" s="52">
        <v>25</v>
      </c>
      <c r="S264" s="61">
        <f>R264*Q264</f>
        <v>30</v>
      </c>
      <c r="T264" s="62">
        <v>75</v>
      </c>
      <c r="U264" s="61">
        <f>T264*Q264</f>
        <v>90</v>
      </c>
      <c r="V264" s="64">
        <f>U264+S264</f>
        <v>120</v>
      </c>
      <c r="W264" s="65">
        <v>55</v>
      </c>
    </row>
    <row r="265" spans="1:23" s="1" customFormat="1" ht="13.5">
      <c r="A265" s="52" t="s">
        <v>305</v>
      </c>
      <c r="B265" s="53" t="s">
        <v>306</v>
      </c>
      <c r="C265" s="54">
        <v>4.5</v>
      </c>
      <c r="D265" s="55">
        <v>25</v>
      </c>
      <c r="E265" s="61">
        <f>D265*C265</f>
        <v>112.5</v>
      </c>
      <c r="F265" s="62">
        <v>75</v>
      </c>
      <c r="G265" s="61">
        <f>F265*C265</f>
        <v>337.5</v>
      </c>
      <c r="H265" s="63">
        <f>G265+E265</f>
        <v>450</v>
      </c>
      <c r="I265" s="61">
        <v>50</v>
      </c>
      <c r="J265" s="54">
        <v>2.6</v>
      </c>
      <c r="K265" s="52">
        <v>25</v>
      </c>
      <c r="L265" s="61">
        <f>K265*J265</f>
        <v>65</v>
      </c>
      <c r="M265" s="62">
        <v>75</v>
      </c>
      <c r="N265" s="61">
        <f>M265*J265</f>
        <v>195</v>
      </c>
      <c r="O265" s="64">
        <f>N265+L265</f>
        <v>260</v>
      </c>
      <c r="P265" s="65">
        <v>55</v>
      </c>
      <c r="Q265" s="60">
        <v>1.6</v>
      </c>
      <c r="R265" s="52">
        <v>25</v>
      </c>
      <c r="S265" s="61">
        <f>R265*Q265</f>
        <v>40</v>
      </c>
      <c r="T265" s="62">
        <v>75</v>
      </c>
      <c r="U265" s="61">
        <f>T265*Q265</f>
        <v>120</v>
      </c>
      <c r="V265" s="64">
        <f>U265+S265</f>
        <v>160</v>
      </c>
      <c r="W265" s="65">
        <v>55</v>
      </c>
    </row>
    <row r="266" spans="1:23" s="1" customFormat="1" ht="13.5">
      <c r="A266" s="52" t="s">
        <v>305</v>
      </c>
      <c r="B266" s="53" t="s">
        <v>307</v>
      </c>
      <c r="C266" s="54">
        <v>4.85</v>
      </c>
      <c r="D266" s="55">
        <v>25</v>
      </c>
      <c r="E266" s="61">
        <f>D266*C266</f>
        <v>121.24999999999999</v>
      </c>
      <c r="F266" s="62">
        <v>75</v>
      </c>
      <c r="G266" s="61">
        <f>F266*C266</f>
        <v>363.75</v>
      </c>
      <c r="H266" s="63">
        <f>G266+E266</f>
        <v>485</v>
      </c>
      <c r="I266" s="61">
        <v>50</v>
      </c>
      <c r="J266" s="54">
        <v>2.45</v>
      </c>
      <c r="K266" s="52">
        <v>25</v>
      </c>
      <c r="L266" s="61">
        <f>K266*J266</f>
        <v>61.25000000000001</v>
      </c>
      <c r="M266" s="62">
        <v>75</v>
      </c>
      <c r="N266" s="61">
        <f>M266*J266</f>
        <v>183.75</v>
      </c>
      <c r="O266" s="64">
        <f>N266+L266</f>
        <v>245</v>
      </c>
      <c r="P266" s="65">
        <v>55</v>
      </c>
      <c r="Q266" s="60">
        <v>1.7</v>
      </c>
      <c r="R266" s="52">
        <v>25</v>
      </c>
      <c r="S266" s="61">
        <f>R266*Q266</f>
        <v>42.5</v>
      </c>
      <c r="T266" s="62">
        <v>75</v>
      </c>
      <c r="U266" s="61">
        <f>T266*Q266</f>
        <v>127.5</v>
      </c>
      <c r="V266" s="64">
        <f>U266+S266</f>
        <v>170</v>
      </c>
      <c r="W266" s="65">
        <v>55</v>
      </c>
    </row>
    <row r="267" spans="1:23" s="1" customFormat="1" ht="13.5">
      <c r="A267" s="52" t="s">
        <v>305</v>
      </c>
      <c r="B267" s="53" t="s">
        <v>308</v>
      </c>
      <c r="C267" s="54">
        <v>4</v>
      </c>
      <c r="D267" s="55">
        <v>25</v>
      </c>
      <c r="E267" s="61">
        <f>D267*C267</f>
        <v>100</v>
      </c>
      <c r="F267" s="62">
        <v>75</v>
      </c>
      <c r="G267" s="61">
        <f>F267*C267</f>
        <v>300</v>
      </c>
      <c r="H267" s="63">
        <f>G267+E267</f>
        <v>400</v>
      </c>
      <c r="I267" s="61">
        <v>50</v>
      </c>
      <c r="J267" s="54">
        <v>2.3</v>
      </c>
      <c r="K267" s="52">
        <v>25</v>
      </c>
      <c r="L267" s="61">
        <f>K267*J267</f>
        <v>57.49999999999999</v>
      </c>
      <c r="M267" s="62">
        <v>75</v>
      </c>
      <c r="N267" s="61">
        <f>M267*J267</f>
        <v>172.5</v>
      </c>
      <c r="O267" s="64">
        <f>N267+L267</f>
        <v>230</v>
      </c>
      <c r="P267" s="65">
        <v>55</v>
      </c>
      <c r="Q267" s="60">
        <v>1.65</v>
      </c>
      <c r="R267" s="52">
        <v>25</v>
      </c>
      <c r="S267" s="61">
        <f>R267*Q267</f>
        <v>41.25</v>
      </c>
      <c r="T267" s="62">
        <v>75</v>
      </c>
      <c r="U267" s="61">
        <f>T267*Q267</f>
        <v>123.75</v>
      </c>
      <c r="V267" s="64">
        <f>U267+S267</f>
        <v>165</v>
      </c>
      <c r="W267" s="65">
        <v>55</v>
      </c>
    </row>
    <row r="268" spans="1:23" s="1" customFormat="1" ht="13.5">
      <c r="A268" s="52" t="s">
        <v>305</v>
      </c>
      <c r="B268" s="53" t="s">
        <v>309</v>
      </c>
      <c r="C268" s="54">
        <v>4.75</v>
      </c>
      <c r="D268" s="55">
        <v>25</v>
      </c>
      <c r="E268" s="61">
        <f>D268*C268</f>
        <v>118.75</v>
      </c>
      <c r="F268" s="62">
        <v>75</v>
      </c>
      <c r="G268" s="61">
        <f>F268*C268</f>
        <v>356.25</v>
      </c>
      <c r="H268" s="63">
        <f>G268+E268</f>
        <v>475</v>
      </c>
      <c r="I268" s="61">
        <v>50</v>
      </c>
      <c r="J268" s="54">
        <v>3</v>
      </c>
      <c r="K268" s="52">
        <v>25</v>
      </c>
      <c r="L268" s="61">
        <f>K268*J268</f>
        <v>75</v>
      </c>
      <c r="M268" s="62">
        <v>75</v>
      </c>
      <c r="N268" s="61">
        <f>M268*J268</f>
        <v>225</v>
      </c>
      <c r="O268" s="64">
        <f>N268+L268</f>
        <v>300</v>
      </c>
      <c r="P268" s="65">
        <v>55</v>
      </c>
      <c r="Q268" s="60">
        <v>1.65</v>
      </c>
      <c r="R268" s="52">
        <v>25</v>
      </c>
      <c r="S268" s="61">
        <f>R268*Q268</f>
        <v>41.25</v>
      </c>
      <c r="T268" s="62">
        <v>75</v>
      </c>
      <c r="U268" s="61">
        <f>T268*Q268</f>
        <v>123.75</v>
      </c>
      <c r="V268" s="64">
        <f>U268+S268</f>
        <v>165</v>
      </c>
      <c r="W268" s="65">
        <v>55</v>
      </c>
    </row>
    <row r="269" spans="1:23" s="1" customFormat="1" ht="13.5">
      <c r="A269" s="52" t="s">
        <v>305</v>
      </c>
      <c r="B269" s="53" t="s">
        <v>310</v>
      </c>
      <c r="C269" s="54">
        <v>4</v>
      </c>
      <c r="D269" s="55">
        <v>25</v>
      </c>
      <c r="E269" s="61">
        <f>D269*C269</f>
        <v>100</v>
      </c>
      <c r="F269" s="62">
        <v>75</v>
      </c>
      <c r="G269" s="61">
        <f>F269*C269</f>
        <v>300</v>
      </c>
      <c r="H269" s="63">
        <f>G269+E269</f>
        <v>400</v>
      </c>
      <c r="I269" s="61">
        <v>50</v>
      </c>
      <c r="J269" s="54">
        <v>2.4</v>
      </c>
      <c r="K269" s="52">
        <v>25</v>
      </c>
      <c r="L269" s="61">
        <f>K269*J269</f>
        <v>60</v>
      </c>
      <c r="M269" s="62">
        <v>75</v>
      </c>
      <c r="N269" s="61">
        <f>M269*J269</f>
        <v>180</v>
      </c>
      <c r="O269" s="64">
        <f>N269+L269</f>
        <v>240</v>
      </c>
      <c r="P269" s="65">
        <v>55</v>
      </c>
      <c r="Q269" s="60">
        <v>1.6</v>
      </c>
      <c r="R269" s="52">
        <v>25</v>
      </c>
      <c r="S269" s="61">
        <f>R269*Q269</f>
        <v>40</v>
      </c>
      <c r="T269" s="62">
        <v>75</v>
      </c>
      <c r="U269" s="61">
        <f>T269*Q269</f>
        <v>120</v>
      </c>
      <c r="V269" s="64">
        <f>U269+S269</f>
        <v>160</v>
      </c>
      <c r="W269" s="65">
        <v>55</v>
      </c>
    </row>
    <row r="270" spans="1:23" s="1" customFormat="1" ht="13.5">
      <c r="A270" s="52" t="s">
        <v>305</v>
      </c>
      <c r="B270" s="53" t="s">
        <v>311</v>
      </c>
      <c r="C270" s="54">
        <v>4.55</v>
      </c>
      <c r="D270" s="55">
        <v>25</v>
      </c>
      <c r="E270" s="61">
        <f>D270*C270</f>
        <v>113.75</v>
      </c>
      <c r="F270" s="62">
        <v>75</v>
      </c>
      <c r="G270" s="61">
        <f>F270*C270</f>
        <v>341.25</v>
      </c>
      <c r="H270" s="63">
        <f>G270+E270</f>
        <v>455</v>
      </c>
      <c r="I270" s="61">
        <v>50</v>
      </c>
      <c r="J270" s="54">
        <v>2.5</v>
      </c>
      <c r="K270" s="52">
        <v>25</v>
      </c>
      <c r="L270" s="61">
        <f>K270*J270</f>
        <v>62.5</v>
      </c>
      <c r="M270" s="62">
        <v>75</v>
      </c>
      <c r="N270" s="61">
        <f>M270*J270</f>
        <v>187.5</v>
      </c>
      <c r="O270" s="64">
        <f>N270+L270</f>
        <v>250</v>
      </c>
      <c r="P270" s="65">
        <v>55</v>
      </c>
      <c r="Q270" s="60">
        <v>1.4</v>
      </c>
      <c r="R270" s="52">
        <v>25</v>
      </c>
      <c r="S270" s="61">
        <f>R270*Q270</f>
        <v>35</v>
      </c>
      <c r="T270" s="62">
        <v>75</v>
      </c>
      <c r="U270" s="61">
        <f>T270*Q270</f>
        <v>105</v>
      </c>
      <c r="V270" s="64">
        <f>U270+S270</f>
        <v>140</v>
      </c>
      <c r="W270" s="65">
        <v>55</v>
      </c>
    </row>
    <row r="271" spans="1:23" s="1" customFormat="1" ht="13.5">
      <c r="A271" s="52" t="s">
        <v>305</v>
      </c>
      <c r="B271" s="53" t="s">
        <v>312</v>
      </c>
      <c r="C271" s="54">
        <v>5</v>
      </c>
      <c r="D271" s="55">
        <v>25</v>
      </c>
      <c r="E271" s="61">
        <f>D271*C271</f>
        <v>125</v>
      </c>
      <c r="F271" s="62">
        <v>75</v>
      </c>
      <c r="G271" s="61">
        <f>F271*C271</f>
        <v>375</v>
      </c>
      <c r="H271" s="63">
        <f>G271+E271</f>
        <v>500</v>
      </c>
      <c r="I271" s="61">
        <v>50</v>
      </c>
      <c r="J271" s="54">
        <v>3</v>
      </c>
      <c r="K271" s="52">
        <v>25</v>
      </c>
      <c r="L271" s="61">
        <f>K271*J271</f>
        <v>75</v>
      </c>
      <c r="M271" s="62">
        <v>75</v>
      </c>
      <c r="N271" s="61">
        <f>M271*J271</f>
        <v>225</v>
      </c>
      <c r="O271" s="64">
        <f>N271+L271</f>
        <v>300</v>
      </c>
      <c r="P271" s="65">
        <v>55</v>
      </c>
      <c r="Q271" s="60">
        <v>1.4</v>
      </c>
      <c r="R271" s="52">
        <v>25</v>
      </c>
      <c r="S271" s="61">
        <f>R271*Q271</f>
        <v>35</v>
      </c>
      <c r="T271" s="62">
        <v>75</v>
      </c>
      <c r="U271" s="61">
        <f>T271*Q271</f>
        <v>105</v>
      </c>
      <c r="V271" s="64">
        <f>U271+S271</f>
        <v>140</v>
      </c>
      <c r="W271" s="65">
        <v>55</v>
      </c>
    </row>
    <row r="272" spans="1:23" s="1" customFormat="1" ht="13.5">
      <c r="A272" s="52" t="s">
        <v>305</v>
      </c>
      <c r="B272" s="53" t="s">
        <v>313</v>
      </c>
      <c r="C272" s="54">
        <v>4.2</v>
      </c>
      <c r="D272" s="55">
        <v>25</v>
      </c>
      <c r="E272" s="61">
        <f>D272*C272</f>
        <v>105</v>
      </c>
      <c r="F272" s="62">
        <v>75</v>
      </c>
      <c r="G272" s="61">
        <f>F272*C272</f>
        <v>315</v>
      </c>
      <c r="H272" s="63">
        <f>G272+E272</f>
        <v>420</v>
      </c>
      <c r="I272" s="61">
        <v>50</v>
      </c>
      <c r="J272" s="54">
        <v>2.4</v>
      </c>
      <c r="K272" s="52">
        <v>25</v>
      </c>
      <c r="L272" s="61">
        <f>K272*J272</f>
        <v>60</v>
      </c>
      <c r="M272" s="62">
        <v>75</v>
      </c>
      <c r="N272" s="61">
        <f>M272*J272</f>
        <v>180</v>
      </c>
      <c r="O272" s="64">
        <f>N272+L272</f>
        <v>240</v>
      </c>
      <c r="P272" s="65">
        <v>55</v>
      </c>
      <c r="Q272" s="60">
        <v>1.55</v>
      </c>
      <c r="R272" s="52">
        <v>25</v>
      </c>
      <c r="S272" s="61">
        <f>R272*Q272</f>
        <v>38.75</v>
      </c>
      <c r="T272" s="62">
        <v>75</v>
      </c>
      <c r="U272" s="61">
        <f>T272*Q272</f>
        <v>116.25</v>
      </c>
      <c r="V272" s="64">
        <f>U272+S272</f>
        <v>155</v>
      </c>
      <c r="W272" s="65">
        <v>55</v>
      </c>
    </row>
    <row r="273" spans="1:23" s="1" customFormat="1" ht="13.5">
      <c r="A273" s="52" t="s">
        <v>305</v>
      </c>
      <c r="B273" s="53" t="s">
        <v>314</v>
      </c>
      <c r="C273" s="54">
        <v>3.85</v>
      </c>
      <c r="D273" s="55">
        <v>25</v>
      </c>
      <c r="E273" s="61">
        <f>D273*C273</f>
        <v>96.25</v>
      </c>
      <c r="F273" s="62">
        <v>75</v>
      </c>
      <c r="G273" s="61">
        <f>F273*C273</f>
        <v>288.75</v>
      </c>
      <c r="H273" s="63">
        <f>G273+E273</f>
        <v>385</v>
      </c>
      <c r="I273" s="61">
        <v>50</v>
      </c>
      <c r="J273" s="54">
        <v>2.2</v>
      </c>
      <c r="K273" s="52">
        <v>25</v>
      </c>
      <c r="L273" s="61">
        <f>K273*J273</f>
        <v>55.00000000000001</v>
      </c>
      <c r="M273" s="62">
        <v>75</v>
      </c>
      <c r="N273" s="61">
        <f>M273*J273</f>
        <v>165</v>
      </c>
      <c r="O273" s="64">
        <f>N273+L273</f>
        <v>220</v>
      </c>
      <c r="P273" s="65">
        <v>55</v>
      </c>
      <c r="Q273" s="60">
        <v>1.5</v>
      </c>
      <c r="R273" s="52">
        <v>25</v>
      </c>
      <c r="S273" s="61">
        <f>R273*Q273</f>
        <v>37.5</v>
      </c>
      <c r="T273" s="62">
        <v>75</v>
      </c>
      <c r="U273" s="61">
        <f>T273*Q273</f>
        <v>112.5</v>
      </c>
      <c r="V273" s="64">
        <f>U273+S273</f>
        <v>150</v>
      </c>
      <c r="W273" s="65">
        <v>55</v>
      </c>
    </row>
    <row r="274" spans="1:23" s="1" customFormat="1" ht="13.5">
      <c r="A274" s="52" t="s">
        <v>305</v>
      </c>
      <c r="B274" s="53" t="s">
        <v>315</v>
      </c>
      <c r="C274" s="54">
        <v>4.35</v>
      </c>
      <c r="D274" s="55">
        <v>25</v>
      </c>
      <c r="E274" s="61">
        <f>D274*C274</f>
        <v>108.74999999999999</v>
      </c>
      <c r="F274" s="62">
        <v>75</v>
      </c>
      <c r="G274" s="61">
        <f>F274*C274</f>
        <v>326.25</v>
      </c>
      <c r="H274" s="63">
        <f>G274+E274</f>
        <v>435</v>
      </c>
      <c r="I274" s="61">
        <v>50</v>
      </c>
      <c r="J274" s="54">
        <v>2.2</v>
      </c>
      <c r="K274" s="52">
        <v>25</v>
      </c>
      <c r="L274" s="61">
        <f>K274*J274</f>
        <v>55.00000000000001</v>
      </c>
      <c r="M274" s="62">
        <v>75</v>
      </c>
      <c r="N274" s="61">
        <f>M274*J274</f>
        <v>165</v>
      </c>
      <c r="O274" s="64">
        <f>N274+L274</f>
        <v>220</v>
      </c>
      <c r="P274" s="65">
        <v>55</v>
      </c>
      <c r="Q274" s="60">
        <v>1.5</v>
      </c>
      <c r="R274" s="52">
        <v>25</v>
      </c>
      <c r="S274" s="61">
        <f>R274*Q274</f>
        <v>37.5</v>
      </c>
      <c r="T274" s="62">
        <v>75</v>
      </c>
      <c r="U274" s="61">
        <f>T274*Q274</f>
        <v>112.5</v>
      </c>
      <c r="V274" s="64">
        <f>U274+S274</f>
        <v>150</v>
      </c>
      <c r="W274" s="65">
        <v>55</v>
      </c>
    </row>
    <row r="275" spans="1:23" s="75" customFormat="1" ht="13.5">
      <c r="A275" s="67" t="s">
        <v>305</v>
      </c>
      <c r="B275" s="66" t="s">
        <v>316</v>
      </c>
      <c r="C275" s="68">
        <v>4.2</v>
      </c>
      <c r="D275" s="69">
        <v>25</v>
      </c>
      <c r="E275" s="70">
        <f>D275*C275</f>
        <v>105</v>
      </c>
      <c r="F275" s="71">
        <v>75</v>
      </c>
      <c r="G275" s="70">
        <f>F275*C275</f>
        <v>315</v>
      </c>
      <c r="H275" s="63">
        <f>G275+E275</f>
        <v>420</v>
      </c>
      <c r="I275" s="70">
        <v>50</v>
      </c>
      <c r="J275" s="68">
        <v>2.4</v>
      </c>
      <c r="K275" s="67">
        <v>25</v>
      </c>
      <c r="L275" s="70">
        <f>K275*J275</f>
        <v>60</v>
      </c>
      <c r="M275" s="71">
        <v>75</v>
      </c>
      <c r="N275" s="70">
        <f>M275*J275</f>
        <v>180</v>
      </c>
      <c r="O275" s="72">
        <f>N275+L275</f>
        <v>240</v>
      </c>
      <c r="P275" s="73">
        <v>55</v>
      </c>
      <c r="Q275" s="74">
        <v>1.5</v>
      </c>
      <c r="R275" s="67">
        <v>25</v>
      </c>
      <c r="S275" s="70">
        <f>R275*Q275</f>
        <v>37.5</v>
      </c>
      <c r="T275" s="71">
        <v>75</v>
      </c>
      <c r="U275" s="70">
        <f>T275*Q275</f>
        <v>112.5</v>
      </c>
      <c r="V275" s="72">
        <f>U275+S275</f>
        <v>150</v>
      </c>
      <c r="W275" s="73">
        <v>55</v>
      </c>
    </row>
    <row r="276" spans="1:23" s="1" customFormat="1" ht="13.5">
      <c r="A276" s="52" t="s">
        <v>305</v>
      </c>
      <c r="B276" s="53" t="s">
        <v>317</v>
      </c>
      <c r="C276" s="54">
        <v>3.75</v>
      </c>
      <c r="D276" s="55">
        <v>25</v>
      </c>
      <c r="E276" s="61">
        <f>D276*C276</f>
        <v>93.75</v>
      </c>
      <c r="F276" s="62">
        <v>75</v>
      </c>
      <c r="G276" s="61">
        <f>F276*C276</f>
        <v>281.25</v>
      </c>
      <c r="H276" s="63">
        <f>G276+E276</f>
        <v>375</v>
      </c>
      <c r="I276" s="61">
        <v>50</v>
      </c>
      <c r="J276" s="54">
        <v>2.4</v>
      </c>
      <c r="K276" s="52">
        <v>25</v>
      </c>
      <c r="L276" s="61">
        <f>K276*J276</f>
        <v>60</v>
      </c>
      <c r="M276" s="62">
        <v>75</v>
      </c>
      <c r="N276" s="61">
        <f>M276*J276</f>
        <v>180</v>
      </c>
      <c r="O276" s="64">
        <f>N276+L276</f>
        <v>240</v>
      </c>
      <c r="P276" s="65">
        <v>55</v>
      </c>
      <c r="Q276" s="60">
        <v>1.65</v>
      </c>
      <c r="R276" s="52">
        <v>25</v>
      </c>
      <c r="S276" s="61">
        <f>R276*Q276</f>
        <v>41.25</v>
      </c>
      <c r="T276" s="62">
        <v>75</v>
      </c>
      <c r="U276" s="61">
        <f>T276*Q276</f>
        <v>123.75</v>
      </c>
      <c r="V276" s="64">
        <f>U276+S276</f>
        <v>165</v>
      </c>
      <c r="W276" s="65">
        <v>55</v>
      </c>
    </row>
    <row r="277" spans="1:23" s="1" customFormat="1" ht="13.5">
      <c r="A277" s="52" t="s">
        <v>305</v>
      </c>
      <c r="B277" s="53" t="s">
        <v>318</v>
      </c>
      <c r="C277" s="54">
        <v>4.65</v>
      </c>
      <c r="D277" s="55">
        <v>25</v>
      </c>
      <c r="E277" s="61">
        <f>D277*C277</f>
        <v>116.25000000000001</v>
      </c>
      <c r="F277" s="62">
        <v>75</v>
      </c>
      <c r="G277" s="61">
        <f>F277*C277</f>
        <v>348.75</v>
      </c>
      <c r="H277" s="63">
        <f>G277+E277</f>
        <v>465</v>
      </c>
      <c r="I277" s="61">
        <v>50</v>
      </c>
      <c r="J277" s="54">
        <v>2.2</v>
      </c>
      <c r="K277" s="52">
        <v>25</v>
      </c>
      <c r="L277" s="61">
        <f>K277*J277</f>
        <v>55.00000000000001</v>
      </c>
      <c r="M277" s="62">
        <v>75</v>
      </c>
      <c r="N277" s="61">
        <f>M277*J277</f>
        <v>165</v>
      </c>
      <c r="O277" s="64">
        <f>N277+L277</f>
        <v>220</v>
      </c>
      <c r="P277" s="65">
        <v>55</v>
      </c>
      <c r="Q277" s="60">
        <v>1.65</v>
      </c>
      <c r="R277" s="52">
        <v>25</v>
      </c>
      <c r="S277" s="61">
        <f>R277*Q277</f>
        <v>41.25</v>
      </c>
      <c r="T277" s="62">
        <v>75</v>
      </c>
      <c r="U277" s="61">
        <f>T277*Q277</f>
        <v>123.75</v>
      </c>
      <c r="V277" s="64">
        <f>U277+S277</f>
        <v>165</v>
      </c>
      <c r="W277" s="65">
        <v>55</v>
      </c>
    </row>
    <row r="278" spans="1:23" s="1" customFormat="1" ht="13.5">
      <c r="A278" s="52" t="s">
        <v>305</v>
      </c>
      <c r="B278" s="53" t="s">
        <v>319</v>
      </c>
      <c r="C278" s="54">
        <v>4.25</v>
      </c>
      <c r="D278" s="55">
        <v>25</v>
      </c>
      <c r="E278" s="61">
        <f>D278*C278</f>
        <v>106.25</v>
      </c>
      <c r="F278" s="62">
        <v>75</v>
      </c>
      <c r="G278" s="61">
        <f>F278*C278</f>
        <v>318.75</v>
      </c>
      <c r="H278" s="63">
        <f>G278+E278</f>
        <v>425</v>
      </c>
      <c r="I278" s="61">
        <v>50</v>
      </c>
      <c r="J278" s="54">
        <v>2.65</v>
      </c>
      <c r="K278" s="52">
        <v>25</v>
      </c>
      <c r="L278" s="61">
        <f>K278*J278</f>
        <v>66.25</v>
      </c>
      <c r="M278" s="62">
        <v>75</v>
      </c>
      <c r="N278" s="61">
        <f>M278*J278</f>
        <v>198.75</v>
      </c>
      <c r="O278" s="64">
        <f>N278+L278</f>
        <v>265</v>
      </c>
      <c r="P278" s="65">
        <v>55</v>
      </c>
      <c r="Q278" s="60">
        <v>1.7</v>
      </c>
      <c r="R278" s="52">
        <v>25</v>
      </c>
      <c r="S278" s="61">
        <f>R278*Q278</f>
        <v>42.5</v>
      </c>
      <c r="T278" s="62">
        <v>75</v>
      </c>
      <c r="U278" s="61">
        <f>T278*Q278</f>
        <v>127.5</v>
      </c>
      <c r="V278" s="64">
        <f>U278+S278</f>
        <v>170</v>
      </c>
      <c r="W278" s="65">
        <v>55</v>
      </c>
    </row>
    <row r="279" spans="1:23" s="1" customFormat="1" ht="13.5">
      <c r="A279" s="52" t="s">
        <v>305</v>
      </c>
      <c r="B279" s="53" t="s">
        <v>320</v>
      </c>
      <c r="C279" s="54">
        <v>4.85</v>
      </c>
      <c r="D279" s="55">
        <v>25</v>
      </c>
      <c r="E279" s="61">
        <f>D279*C279</f>
        <v>121.24999999999999</v>
      </c>
      <c r="F279" s="62">
        <v>75</v>
      </c>
      <c r="G279" s="61">
        <f>F279*C279</f>
        <v>363.75</v>
      </c>
      <c r="H279" s="63">
        <f>G279+E279</f>
        <v>485</v>
      </c>
      <c r="I279" s="61">
        <v>50</v>
      </c>
      <c r="J279" s="54">
        <v>3.3</v>
      </c>
      <c r="K279" s="52">
        <v>25</v>
      </c>
      <c r="L279" s="61">
        <f>K279*J279</f>
        <v>82.5</v>
      </c>
      <c r="M279" s="62">
        <v>75</v>
      </c>
      <c r="N279" s="61">
        <f>M279*J279</f>
        <v>247.5</v>
      </c>
      <c r="O279" s="64">
        <f>N279+L279</f>
        <v>330</v>
      </c>
      <c r="P279" s="65">
        <v>55</v>
      </c>
      <c r="Q279" s="60">
        <v>1.65</v>
      </c>
      <c r="R279" s="52">
        <v>25</v>
      </c>
      <c r="S279" s="61">
        <f>R279*Q279</f>
        <v>41.25</v>
      </c>
      <c r="T279" s="62">
        <v>75</v>
      </c>
      <c r="U279" s="61">
        <f>T279*Q279</f>
        <v>123.75</v>
      </c>
      <c r="V279" s="64">
        <f>U279+S279</f>
        <v>165</v>
      </c>
      <c r="W279" s="65">
        <v>55</v>
      </c>
    </row>
    <row r="280" spans="1:23" s="1" customFormat="1" ht="13.5">
      <c r="A280" s="52" t="s">
        <v>305</v>
      </c>
      <c r="B280" s="53" t="s">
        <v>321</v>
      </c>
      <c r="C280" s="54">
        <v>4.6</v>
      </c>
      <c r="D280" s="55">
        <v>25</v>
      </c>
      <c r="E280" s="61">
        <f>D280*C280</f>
        <v>114.99999999999999</v>
      </c>
      <c r="F280" s="62">
        <v>75</v>
      </c>
      <c r="G280" s="61">
        <f>F280*C280</f>
        <v>345</v>
      </c>
      <c r="H280" s="63">
        <f>G280+E280</f>
        <v>460</v>
      </c>
      <c r="I280" s="61">
        <v>50</v>
      </c>
      <c r="J280" s="54">
        <v>2.35</v>
      </c>
      <c r="K280" s="52">
        <v>25</v>
      </c>
      <c r="L280" s="61">
        <f>K280*J280</f>
        <v>58.75</v>
      </c>
      <c r="M280" s="62">
        <v>75</v>
      </c>
      <c r="N280" s="61">
        <f>M280*J280</f>
        <v>176.25</v>
      </c>
      <c r="O280" s="64">
        <f>N280+L280</f>
        <v>235</v>
      </c>
      <c r="P280" s="65">
        <v>55</v>
      </c>
      <c r="Q280" s="60">
        <v>1.6</v>
      </c>
      <c r="R280" s="52">
        <v>25</v>
      </c>
      <c r="S280" s="61">
        <f>R280*Q280</f>
        <v>40</v>
      </c>
      <c r="T280" s="62">
        <v>75</v>
      </c>
      <c r="U280" s="61">
        <f>T280*Q280</f>
        <v>120</v>
      </c>
      <c r="V280" s="64">
        <f>U280+S280</f>
        <v>160</v>
      </c>
      <c r="W280" s="65">
        <v>55</v>
      </c>
    </row>
    <row r="281" spans="1:23" s="1" customFormat="1" ht="13.5">
      <c r="A281" s="52" t="s">
        <v>305</v>
      </c>
      <c r="B281" s="53" t="s">
        <v>322</v>
      </c>
      <c r="C281" s="54">
        <v>4.85</v>
      </c>
      <c r="D281" s="55">
        <v>25</v>
      </c>
      <c r="E281" s="61">
        <f>D281*C281</f>
        <v>121.24999999999999</v>
      </c>
      <c r="F281" s="62">
        <v>75</v>
      </c>
      <c r="G281" s="61">
        <f>F281*C281</f>
        <v>363.75</v>
      </c>
      <c r="H281" s="63">
        <f>G281+E281</f>
        <v>485</v>
      </c>
      <c r="I281" s="61">
        <v>50</v>
      </c>
      <c r="J281" s="54">
        <v>2.5</v>
      </c>
      <c r="K281" s="52">
        <v>25</v>
      </c>
      <c r="L281" s="61">
        <f>K281*J281</f>
        <v>62.5</v>
      </c>
      <c r="M281" s="62">
        <v>75</v>
      </c>
      <c r="N281" s="61">
        <f>M281*J281</f>
        <v>187.5</v>
      </c>
      <c r="O281" s="64">
        <f>N281+L281</f>
        <v>250</v>
      </c>
      <c r="P281" s="65">
        <v>55</v>
      </c>
      <c r="Q281" s="60">
        <v>1.6</v>
      </c>
      <c r="R281" s="52">
        <v>25</v>
      </c>
      <c r="S281" s="61">
        <f>R281*Q281</f>
        <v>40</v>
      </c>
      <c r="T281" s="62">
        <v>75</v>
      </c>
      <c r="U281" s="61">
        <f>T281*Q281</f>
        <v>120</v>
      </c>
      <c r="V281" s="64">
        <f>U281+S281</f>
        <v>160</v>
      </c>
      <c r="W281" s="65">
        <v>55</v>
      </c>
    </row>
    <row r="282" spans="1:23" s="1" customFormat="1" ht="13.5">
      <c r="A282" s="52" t="s">
        <v>305</v>
      </c>
      <c r="B282" s="53" t="s">
        <v>323</v>
      </c>
      <c r="C282" s="54">
        <v>4.9</v>
      </c>
      <c r="D282" s="55">
        <v>25</v>
      </c>
      <c r="E282" s="61">
        <f>D282*C282</f>
        <v>122.50000000000001</v>
      </c>
      <c r="F282" s="62">
        <v>75</v>
      </c>
      <c r="G282" s="61">
        <f>F282*C282</f>
        <v>367.5</v>
      </c>
      <c r="H282" s="63">
        <f>G282+E282</f>
        <v>490</v>
      </c>
      <c r="I282" s="61">
        <v>50</v>
      </c>
      <c r="J282" s="54">
        <v>2.45</v>
      </c>
      <c r="K282" s="52">
        <v>25</v>
      </c>
      <c r="L282" s="61">
        <f>K282*J282</f>
        <v>61.25000000000001</v>
      </c>
      <c r="M282" s="62">
        <v>75</v>
      </c>
      <c r="N282" s="61">
        <f>M282*J282</f>
        <v>183.75</v>
      </c>
      <c r="O282" s="64">
        <f>N282+L282</f>
        <v>245</v>
      </c>
      <c r="P282" s="65">
        <v>55</v>
      </c>
      <c r="Q282" s="60">
        <v>1.8</v>
      </c>
      <c r="R282" s="52">
        <v>25</v>
      </c>
      <c r="S282" s="61">
        <f>R282*Q282</f>
        <v>45</v>
      </c>
      <c r="T282" s="62">
        <v>75</v>
      </c>
      <c r="U282" s="61">
        <f>T282*Q282</f>
        <v>135</v>
      </c>
      <c r="V282" s="64">
        <f>U282+S282</f>
        <v>180</v>
      </c>
      <c r="W282" s="65">
        <v>55</v>
      </c>
    </row>
    <row r="283" spans="1:23" s="1" customFormat="1" ht="13.5">
      <c r="A283" s="52" t="s">
        <v>324</v>
      </c>
      <c r="B283" s="53" t="s">
        <v>325</v>
      </c>
      <c r="C283" s="54">
        <v>2.35</v>
      </c>
      <c r="D283" s="55">
        <v>25</v>
      </c>
      <c r="E283" s="61">
        <f>D283*C283</f>
        <v>58.75</v>
      </c>
      <c r="F283" s="62">
        <v>75</v>
      </c>
      <c r="G283" s="61">
        <f>F283*C283</f>
        <v>176.25</v>
      </c>
      <c r="H283" s="63">
        <f>G283+E283</f>
        <v>235</v>
      </c>
      <c r="I283" s="61">
        <v>50</v>
      </c>
      <c r="J283" s="54">
        <v>1.7</v>
      </c>
      <c r="K283" s="52">
        <v>25</v>
      </c>
      <c r="L283" s="61">
        <f>K283*J283</f>
        <v>42.5</v>
      </c>
      <c r="M283" s="62">
        <v>75</v>
      </c>
      <c r="N283" s="61">
        <f>M283*J283</f>
        <v>127.5</v>
      </c>
      <c r="O283" s="64">
        <f>N283+L283</f>
        <v>170</v>
      </c>
      <c r="P283" s="65">
        <v>55</v>
      </c>
      <c r="Q283" s="60">
        <v>1.1</v>
      </c>
      <c r="R283" s="52">
        <v>25</v>
      </c>
      <c r="S283" s="61">
        <f>R283*Q283</f>
        <v>27.500000000000004</v>
      </c>
      <c r="T283" s="62">
        <v>75</v>
      </c>
      <c r="U283" s="61">
        <f>T283*Q283</f>
        <v>82.5</v>
      </c>
      <c r="V283" s="64">
        <f>U283+S283</f>
        <v>110</v>
      </c>
      <c r="W283" s="65">
        <v>55</v>
      </c>
    </row>
    <row r="284" spans="1:23" s="1" customFormat="1" ht="13.5">
      <c r="A284" s="52" t="s">
        <v>326</v>
      </c>
      <c r="B284" s="53" t="s">
        <v>327</v>
      </c>
      <c r="C284" s="54">
        <v>4.12</v>
      </c>
      <c r="D284" s="55">
        <v>25</v>
      </c>
      <c r="E284" s="61">
        <f>D284*C284</f>
        <v>103</v>
      </c>
      <c r="F284" s="62">
        <v>75</v>
      </c>
      <c r="G284" s="61">
        <f>F284*C284</f>
        <v>309</v>
      </c>
      <c r="H284" s="63">
        <f>G284+E284</f>
        <v>412</v>
      </c>
      <c r="I284" s="61">
        <v>50</v>
      </c>
      <c r="J284" s="54">
        <v>2.4</v>
      </c>
      <c r="K284" s="52">
        <v>25</v>
      </c>
      <c r="L284" s="61">
        <f>K284*J284</f>
        <v>60</v>
      </c>
      <c r="M284" s="62">
        <v>75</v>
      </c>
      <c r="N284" s="61">
        <f>M284*J284</f>
        <v>180</v>
      </c>
      <c r="O284" s="64">
        <f>N284+L284</f>
        <v>240</v>
      </c>
      <c r="P284" s="65">
        <v>55</v>
      </c>
      <c r="Q284" s="60">
        <v>1.65</v>
      </c>
      <c r="R284" s="52">
        <v>25</v>
      </c>
      <c r="S284" s="61">
        <f>R284*Q284</f>
        <v>41.25</v>
      </c>
      <c r="T284" s="62">
        <v>75</v>
      </c>
      <c r="U284" s="61">
        <f>T284*Q284</f>
        <v>123.75</v>
      </c>
      <c r="V284" s="64">
        <f>U284+S284</f>
        <v>165</v>
      </c>
      <c r="W284" s="65">
        <v>55</v>
      </c>
    </row>
    <row r="285" spans="1:23" s="75" customFormat="1" ht="13.5">
      <c r="A285" s="67" t="s">
        <v>326</v>
      </c>
      <c r="B285" s="66" t="s">
        <v>328</v>
      </c>
      <c r="C285" s="68">
        <v>3.5</v>
      </c>
      <c r="D285" s="69">
        <v>25</v>
      </c>
      <c r="E285" s="70">
        <f>D285*C285</f>
        <v>87.5</v>
      </c>
      <c r="F285" s="71">
        <v>75</v>
      </c>
      <c r="G285" s="70">
        <f>F285*C285</f>
        <v>262.5</v>
      </c>
      <c r="H285" s="63">
        <f>G285+E285</f>
        <v>350</v>
      </c>
      <c r="I285" s="70">
        <v>50</v>
      </c>
      <c r="J285" s="68">
        <v>1.7</v>
      </c>
      <c r="K285" s="67">
        <v>25</v>
      </c>
      <c r="L285" s="70">
        <f>K285*J285</f>
        <v>42.5</v>
      </c>
      <c r="M285" s="71">
        <v>75</v>
      </c>
      <c r="N285" s="70">
        <f>M285*J285</f>
        <v>127.5</v>
      </c>
      <c r="O285" s="72">
        <f>N285+L285</f>
        <v>170</v>
      </c>
      <c r="P285" s="73">
        <v>55</v>
      </c>
      <c r="Q285" s="74">
        <v>1.5</v>
      </c>
      <c r="R285" s="67">
        <v>25</v>
      </c>
      <c r="S285" s="70">
        <f>R285*Q285</f>
        <v>37.5</v>
      </c>
      <c r="T285" s="71">
        <v>75</v>
      </c>
      <c r="U285" s="70">
        <f>T285*Q285</f>
        <v>112.5</v>
      </c>
      <c r="V285" s="72">
        <f>U285+S285</f>
        <v>150</v>
      </c>
      <c r="W285" s="73">
        <v>55</v>
      </c>
    </row>
    <row r="286" spans="1:23" s="1" customFormat="1" ht="13.5">
      <c r="A286" s="52" t="s">
        <v>326</v>
      </c>
      <c r="B286" s="53" t="s">
        <v>329</v>
      </c>
      <c r="C286" s="54">
        <v>3.6</v>
      </c>
      <c r="D286" s="55">
        <v>25</v>
      </c>
      <c r="E286" s="61">
        <f>D286*C286</f>
        <v>90</v>
      </c>
      <c r="F286" s="62">
        <v>75</v>
      </c>
      <c r="G286" s="61">
        <f>F286*C286</f>
        <v>270</v>
      </c>
      <c r="H286" s="63">
        <f>G286+E286</f>
        <v>360</v>
      </c>
      <c r="I286" s="61">
        <v>50</v>
      </c>
      <c r="J286" s="54">
        <v>2.1</v>
      </c>
      <c r="K286" s="52">
        <v>25</v>
      </c>
      <c r="L286" s="61">
        <f>K286*J286</f>
        <v>52.5</v>
      </c>
      <c r="M286" s="62">
        <v>75</v>
      </c>
      <c r="N286" s="61">
        <f>M286*J286</f>
        <v>157.5</v>
      </c>
      <c r="O286" s="64">
        <f>N286+L286</f>
        <v>210</v>
      </c>
      <c r="P286" s="65">
        <v>55</v>
      </c>
      <c r="Q286" s="60">
        <v>1.55</v>
      </c>
      <c r="R286" s="52">
        <v>25</v>
      </c>
      <c r="S286" s="61">
        <f>R286*Q286</f>
        <v>38.75</v>
      </c>
      <c r="T286" s="62">
        <v>75</v>
      </c>
      <c r="U286" s="61">
        <f>T286*Q286</f>
        <v>116.25</v>
      </c>
      <c r="V286" s="64">
        <f>U286+S286</f>
        <v>155</v>
      </c>
      <c r="W286" s="65">
        <v>55</v>
      </c>
    </row>
    <row r="287" spans="1:23" s="1" customFormat="1" ht="13.5">
      <c r="A287" s="52" t="s">
        <v>326</v>
      </c>
      <c r="B287" s="53" t="s">
        <v>330</v>
      </c>
      <c r="C287" s="54">
        <v>4.3</v>
      </c>
      <c r="D287" s="55">
        <v>25</v>
      </c>
      <c r="E287" s="61">
        <f>D287*C287</f>
        <v>107.5</v>
      </c>
      <c r="F287" s="62">
        <v>75</v>
      </c>
      <c r="G287" s="61">
        <f>F287*C287</f>
        <v>322.5</v>
      </c>
      <c r="H287" s="63">
        <f>G287+E287</f>
        <v>430</v>
      </c>
      <c r="I287" s="61">
        <v>50</v>
      </c>
      <c r="J287" s="54">
        <v>2.55</v>
      </c>
      <c r="K287" s="52">
        <v>25</v>
      </c>
      <c r="L287" s="61">
        <f>K287*J287</f>
        <v>63.74999999999999</v>
      </c>
      <c r="M287" s="62">
        <v>75</v>
      </c>
      <c r="N287" s="61">
        <f>M287*J287</f>
        <v>191.25</v>
      </c>
      <c r="O287" s="64">
        <f>N287+L287</f>
        <v>255</v>
      </c>
      <c r="P287" s="65">
        <v>55</v>
      </c>
      <c r="Q287" s="60">
        <v>1.65</v>
      </c>
      <c r="R287" s="52">
        <v>25</v>
      </c>
      <c r="S287" s="61">
        <f>R287*Q287</f>
        <v>41.25</v>
      </c>
      <c r="T287" s="62">
        <v>75</v>
      </c>
      <c r="U287" s="61">
        <f>T287*Q287</f>
        <v>123.75</v>
      </c>
      <c r="V287" s="64">
        <f>U287+S287</f>
        <v>165</v>
      </c>
      <c r="W287" s="65">
        <v>55</v>
      </c>
    </row>
    <row r="288" spans="1:23" s="1" customFormat="1" ht="13.5">
      <c r="A288" s="52" t="s">
        <v>326</v>
      </c>
      <c r="B288" s="53" t="s">
        <v>331</v>
      </c>
      <c r="C288" s="54">
        <v>3.47</v>
      </c>
      <c r="D288" s="55">
        <v>25</v>
      </c>
      <c r="E288" s="61">
        <f>D288*C288</f>
        <v>86.75</v>
      </c>
      <c r="F288" s="62">
        <v>75</v>
      </c>
      <c r="G288" s="61">
        <f>F288*C288</f>
        <v>260.25</v>
      </c>
      <c r="H288" s="63">
        <f>G288+E288</f>
        <v>347</v>
      </c>
      <c r="I288" s="61">
        <v>50</v>
      </c>
      <c r="J288" s="54">
        <v>1.95</v>
      </c>
      <c r="K288" s="52">
        <v>25</v>
      </c>
      <c r="L288" s="61">
        <f>K288*J288</f>
        <v>48.75</v>
      </c>
      <c r="M288" s="62">
        <v>75</v>
      </c>
      <c r="N288" s="61">
        <f>M288*J288</f>
        <v>146.25</v>
      </c>
      <c r="O288" s="64">
        <f>N288+L288</f>
        <v>195</v>
      </c>
      <c r="P288" s="65">
        <v>55</v>
      </c>
      <c r="Q288" s="60">
        <v>1.55</v>
      </c>
      <c r="R288" s="52">
        <v>25</v>
      </c>
      <c r="S288" s="61">
        <f>R288*Q288</f>
        <v>38.75</v>
      </c>
      <c r="T288" s="62">
        <v>75</v>
      </c>
      <c r="U288" s="61">
        <f>T288*Q288</f>
        <v>116.25</v>
      </c>
      <c r="V288" s="64">
        <f>U288+S288</f>
        <v>155</v>
      </c>
      <c r="W288" s="65">
        <v>55</v>
      </c>
    </row>
    <row r="289" spans="1:23" s="1" customFormat="1" ht="13.5">
      <c r="A289" s="52" t="s">
        <v>326</v>
      </c>
      <c r="B289" s="53" t="s">
        <v>332</v>
      </c>
      <c r="C289" s="54">
        <v>2.6</v>
      </c>
      <c r="D289" s="55">
        <v>25</v>
      </c>
      <c r="E289" s="61">
        <f>D289*C289</f>
        <v>65</v>
      </c>
      <c r="F289" s="62">
        <v>75</v>
      </c>
      <c r="G289" s="61">
        <f>F289*C289</f>
        <v>195</v>
      </c>
      <c r="H289" s="63">
        <f>G289+E289</f>
        <v>260</v>
      </c>
      <c r="I289" s="61">
        <v>50</v>
      </c>
      <c r="J289" s="54">
        <v>1.75</v>
      </c>
      <c r="K289" s="52">
        <v>25</v>
      </c>
      <c r="L289" s="61">
        <f>K289*J289</f>
        <v>43.75</v>
      </c>
      <c r="M289" s="62">
        <v>75</v>
      </c>
      <c r="N289" s="61">
        <f>M289*J289</f>
        <v>131.25</v>
      </c>
      <c r="O289" s="64">
        <f>N289+L289</f>
        <v>175</v>
      </c>
      <c r="P289" s="65">
        <v>55</v>
      </c>
      <c r="Q289" s="60">
        <v>1.4</v>
      </c>
      <c r="R289" s="52">
        <v>25</v>
      </c>
      <c r="S289" s="61">
        <f>R289*Q289</f>
        <v>35</v>
      </c>
      <c r="T289" s="62">
        <v>75</v>
      </c>
      <c r="U289" s="61">
        <f>T289*Q289</f>
        <v>105</v>
      </c>
      <c r="V289" s="64">
        <f>U289+S289</f>
        <v>140</v>
      </c>
      <c r="W289" s="65">
        <v>55</v>
      </c>
    </row>
    <row r="290" spans="1:23" s="1" customFormat="1" ht="13.5">
      <c r="A290" s="52" t="s">
        <v>326</v>
      </c>
      <c r="B290" s="53" t="s">
        <v>333</v>
      </c>
      <c r="C290" s="54">
        <v>3.85</v>
      </c>
      <c r="D290" s="55">
        <v>25</v>
      </c>
      <c r="E290" s="61">
        <f>D290*C290</f>
        <v>96.25</v>
      </c>
      <c r="F290" s="62">
        <v>75</v>
      </c>
      <c r="G290" s="61">
        <f>F290*C290</f>
        <v>288.75</v>
      </c>
      <c r="H290" s="63">
        <f>G290+E290</f>
        <v>385</v>
      </c>
      <c r="I290" s="61">
        <v>50</v>
      </c>
      <c r="J290" s="54">
        <v>2.2</v>
      </c>
      <c r="K290" s="52">
        <v>25</v>
      </c>
      <c r="L290" s="61">
        <v>50</v>
      </c>
      <c r="M290" s="62">
        <v>75</v>
      </c>
      <c r="N290" s="61">
        <f>M290*J290</f>
        <v>165</v>
      </c>
      <c r="O290" s="64">
        <f>N290+L290</f>
        <v>215</v>
      </c>
      <c r="P290" s="65">
        <v>55</v>
      </c>
      <c r="Q290" s="60">
        <v>1.5</v>
      </c>
      <c r="R290" s="52">
        <v>25</v>
      </c>
      <c r="S290" s="61">
        <f>R290*Q290</f>
        <v>37.5</v>
      </c>
      <c r="T290" s="62">
        <v>75</v>
      </c>
      <c r="U290" s="61">
        <f>T290*Q290</f>
        <v>112.5</v>
      </c>
      <c r="V290" s="64">
        <f>U290+S290</f>
        <v>150</v>
      </c>
      <c r="W290" s="65">
        <v>55</v>
      </c>
    </row>
    <row r="291" spans="1:23" s="1" customFormat="1" ht="13.5">
      <c r="A291" s="52" t="s">
        <v>326</v>
      </c>
      <c r="B291" s="53" t="s">
        <v>334</v>
      </c>
      <c r="C291" s="54">
        <v>4.35</v>
      </c>
      <c r="D291" s="55">
        <v>25</v>
      </c>
      <c r="E291" s="61">
        <f>D291*C291</f>
        <v>108.74999999999999</v>
      </c>
      <c r="F291" s="62">
        <v>75</v>
      </c>
      <c r="G291" s="61">
        <f>F291*C291</f>
        <v>326.25</v>
      </c>
      <c r="H291" s="63">
        <f>G291+E291</f>
        <v>435</v>
      </c>
      <c r="I291" s="61">
        <v>50</v>
      </c>
      <c r="J291" s="54">
        <v>2.4</v>
      </c>
      <c r="K291" s="52">
        <v>25</v>
      </c>
      <c r="L291" s="61">
        <v>50</v>
      </c>
      <c r="M291" s="62">
        <v>75</v>
      </c>
      <c r="N291" s="61">
        <f>M291*J291</f>
        <v>180</v>
      </c>
      <c r="O291" s="64">
        <f>N291+L291</f>
        <v>230</v>
      </c>
      <c r="P291" s="65">
        <v>55</v>
      </c>
      <c r="Q291" s="60">
        <v>1.5</v>
      </c>
      <c r="R291" s="52">
        <v>25</v>
      </c>
      <c r="S291" s="61">
        <f>R291*Q291</f>
        <v>37.5</v>
      </c>
      <c r="T291" s="62">
        <v>75</v>
      </c>
      <c r="U291" s="61">
        <f>T291*Q291</f>
        <v>112.5</v>
      </c>
      <c r="V291" s="64">
        <f>U291+S291</f>
        <v>150</v>
      </c>
      <c r="W291" s="65">
        <v>55</v>
      </c>
    </row>
    <row r="292" spans="1:23" s="1" customFormat="1" ht="13.5">
      <c r="A292" s="52" t="s">
        <v>326</v>
      </c>
      <c r="B292" s="53" t="s">
        <v>335</v>
      </c>
      <c r="C292" s="54">
        <v>4.1</v>
      </c>
      <c r="D292" s="55">
        <v>25</v>
      </c>
      <c r="E292" s="61">
        <f>D292*C292</f>
        <v>102.49999999999999</v>
      </c>
      <c r="F292" s="62">
        <v>75</v>
      </c>
      <c r="G292" s="61">
        <f>F292*C292</f>
        <v>307.5</v>
      </c>
      <c r="H292" s="63">
        <f>G292+E292</f>
        <v>410</v>
      </c>
      <c r="I292" s="61">
        <v>50</v>
      </c>
      <c r="J292" s="54">
        <v>2.3</v>
      </c>
      <c r="K292" s="52">
        <v>25</v>
      </c>
      <c r="L292" s="61">
        <v>50</v>
      </c>
      <c r="M292" s="62">
        <v>75</v>
      </c>
      <c r="N292" s="61">
        <f>M292*J292</f>
        <v>172.5</v>
      </c>
      <c r="O292" s="64">
        <f>N292+L292</f>
        <v>222.5</v>
      </c>
      <c r="P292" s="65">
        <v>55</v>
      </c>
      <c r="Q292" s="60">
        <v>1.5</v>
      </c>
      <c r="R292" s="52">
        <v>25</v>
      </c>
      <c r="S292" s="61">
        <f>R292*Q292</f>
        <v>37.5</v>
      </c>
      <c r="T292" s="62">
        <v>75</v>
      </c>
      <c r="U292" s="61">
        <f>T292*Q292</f>
        <v>112.5</v>
      </c>
      <c r="V292" s="64">
        <f>U292+S292</f>
        <v>150</v>
      </c>
      <c r="W292" s="65">
        <v>55</v>
      </c>
    </row>
    <row r="293" spans="1:23" s="1" customFormat="1" ht="13.5">
      <c r="A293" s="52" t="s">
        <v>326</v>
      </c>
      <c r="B293" s="53" t="s">
        <v>336</v>
      </c>
      <c r="C293" s="54">
        <v>3.8</v>
      </c>
      <c r="D293" s="55">
        <v>25</v>
      </c>
      <c r="E293" s="61">
        <f>D293*C293</f>
        <v>95</v>
      </c>
      <c r="F293" s="62">
        <v>75</v>
      </c>
      <c r="G293" s="61">
        <f>F293*C293</f>
        <v>285</v>
      </c>
      <c r="H293" s="63">
        <f>G293+E293</f>
        <v>380</v>
      </c>
      <c r="I293" s="61">
        <v>50</v>
      </c>
      <c r="J293" s="54">
        <v>3</v>
      </c>
      <c r="K293" s="52">
        <v>25</v>
      </c>
      <c r="L293" s="61">
        <f>K293*J293</f>
        <v>75</v>
      </c>
      <c r="M293" s="62">
        <v>75</v>
      </c>
      <c r="N293" s="61">
        <f>M293*J293</f>
        <v>225</v>
      </c>
      <c r="O293" s="64">
        <f>N293+L293</f>
        <v>300</v>
      </c>
      <c r="P293" s="65">
        <v>55</v>
      </c>
      <c r="Q293" s="60">
        <v>1.5</v>
      </c>
      <c r="R293" s="52">
        <v>25</v>
      </c>
      <c r="S293" s="61">
        <f>R293*Q293</f>
        <v>37.5</v>
      </c>
      <c r="T293" s="62">
        <v>75</v>
      </c>
      <c r="U293" s="61">
        <f>T293*Q293</f>
        <v>112.5</v>
      </c>
      <c r="V293" s="64">
        <f>U293+S293</f>
        <v>150</v>
      </c>
      <c r="W293" s="65">
        <v>55</v>
      </c>
    </row>
    <row r="294" spans="1:23" s="1" customFormat="1" ht="13.5">
      <c r="A294" s="52" t="s">
        <v>326</v>
      </c>
      <c r="B294" s="53" t="s">
        <v>337</v>
      </c>
      <c r="C294" s="54">
        <v>4.2</v>
      </c>
      <c r="D294" s="55">
        <v>25</v>
      </c>
      <c r="E294" s="61">
        <f>D294*C294</f>
        <v>105</v>
      </c>
      <c r="F294" s="62">
        <v>75</v>
      </c>
      <c r="G294" s="61">
        <f>F294*C294</f>
        <v>315</v>
      </c>
      <c r="H294" s="63">
        <f>G294+E294</f>
        <v>420</v>
      </c>
      <c r="I294" s="61">
        <v>50</v>
      </c>
      <c r="J294" s="54">
        <v>2.35</v>
      </c>
      <c r="K294" s="52">
        <v>25</v>
      </c>
      <c r="L294" s="61">
        <v>50</v>
      </c>
      <c r="M294" s="62">
        <v>75</v>
      </c>
      <c r="N294" s="61">
        <f>M294*J294</f>
        <v>176.25</v>
      </c>
      <c r="O294" s="64">
        <f>N294+L294</f>
        <v>226.25</v>
      </c>
      <c r="P294" s="65">
        <v>55</v>
      </c>
      <c r="Q294" s="60">
        <v>1.55</v>
      </c>
      <c r="R294" s="52">
        <v>25</v>
      </c>
      <c r="S294" s="61">
        <f>R294*Q294</f>
        <v>38.75</v>
      </c>
      <c r="T294" s="62">
        <v>75</v>
      </c>
      <c r="U294" s="61">
        <f>T294*Q294</f>
        <v>116.25</v>
      </c>
      <c r="V294" s="64">
        <f>U294+S294</f>
        <v>155</v>
      </c>
      <c r="W294" s="65">
        <v>55</v>
      </c>
    </row>
    <row r="295" spans="1:23" s="1" customFormat="1" ht="13.5">
      <c r="A295" s="52" t="s">
        <v>326</v>
      </c>
      <c r="B295" s="53" t="s">
        <v>338</v>
      </c>
      <c r="C295" s="54">
        <v>3.95</v>
      </c>
      <c r="D295" s="55">
        <v>25</v>
      </c>
      <c r="E295" s="61">
        <f>D295*C295</f>
        <v>98.75</v>
      </c>
      <c r="F295" s="62">
        <v>75</v>
      </c>
      <c r="G295" s="61">
        <f>F295*C295</f>
        <v>296.25</v>
      </c>
      <c r="H295" s="63">
        <f>G295+E295</f>
        <v>395</v>
      </c>
      <c r="I295" s="61">
        <v>50</v>
      </c>
      <c r="J295" s="54">
        <v>2.45</v>
      </c>
      <c r="K295" s="52">
        <v>25</v>
      </c>
      <c r="L295" s="61">
        <f>K295*J295</f>
        <v>61.25000000000001</v>
      </c>
      <c r="M295" s="62">
        <v>75</v>
      </c>
      <c r="N295" s="61">
        <f>M295*J295</f>
        <v>183.75</v>
      </c>
      <c r="O295" s="64">
        <f>N295+L295</f>
        <v>245</v>
      </c>
      <c r="P295" s="65">
        <v>55</v>
      </c>
      <c r="Q295" s="60">
        <v>1.5</v>
      </c>
      <c r="R295" s="52">
        <v>25</v>
      </c>
      <c r="S295" s="61">
        <f>R295*Q295</f>
        <v>37.5</v>
      </c>
      <c r="T295" s="62">
        <v>75</v>
      </c>
      <c r="U295" s="61">
        <f>T295*Q295</f>
        <v>112.5</v>
      </c>
      <c r="V295" s="64">
        <f>U295+S295</f>
        <v>150</v>
      </c>
      <c r="W295" s="65">
        <v>55</v>
      </c>
    </row>
    <row r="296" spans="1:23" s="1" customFormat="1" ht="13.5">
      <c r="A296" s="52" t="s">
        <v>326</v>
      </c>
      <c r="B296" s="53" t="s">
        <v>339</v>
      </c>
      <c r="C296" s="54">
        <v>4.3</v>
      </c>
      <c r="D296" s="55">
        <v>25</v>
      </c>
      <c r="E296" s="61">
        <f>D296*C296</f>
        <v>107.5</v>
      </c>
      <c r="F296" s="62">
        <v>75</v>
      </c>
      <c r="G296" s="61">
        <f>F296*C296</f>
        <v>322.5</v>
      </c>
      <c r="H296" s="63">
        <f>G296+E296</f>
        <v>430</v>
      </c>
      <c r="I296" s="61">
        <v>50</v>
      </c>
      <c r="J296" s="54">
        <v>2.4</v>
      </c>
      <c r="K296" s="52">
        <v>25</v>
      </c>
      <c r="L296" s="61">
        <v>52</v>
      </c>
      <c r="M296" s="62">
        <v>75</v>
      </c>
      <c r="N296" s="61">
        <f>M296*J296</f>
        <v>180</v>
      </c>
      <c r="O296" s="64">
        <f>N296+L296</f>
        <v>232</v>
      </c>
      <c r="P296" s="65">
        <v>55</v>
      </c>
      <c r="Q296" s="60">
        <v>1.5</v>
      </c>
      <c r="R296" s="52">
        <v>25</v>
      </c>
      <c r="S296" s="61">
        <f>R296*Q296</f>
        <v>37.5</v>
      </c>
      <c r="T296" s="62">
        <v>75</v>
      </c>
      <c r="U296" s="61">
        <f>T296*Q296</f>
        <v>112.5</v>
      </c>
      <c r="V296" s="64">
        <f>U296+S296</f>
        <v>150</v>
      </c>
      <c r="W296" s="65">
        <v>55</v>
      </c>
    </row>
    <row r="297" spans="1:23" s="75" customFormat="1" ht="13.5">
      <c r="A297" s="67" t="s">
        <v>326</v>
      </c>
      <c r="B297" s="66" t="s">
        <v>340</v>
      </c>
      <c r="C297" s="68">
        <v>6</v>
      </c>
      <c r="D297" s="69">
        <v>25</v>
      </c>
      <c r="E297" s="70">
        <f>D297*C297</f>
        <v>150</v>
      </c>
      <c r="F297" s="71">
        <v>75</v>
      </c>
      <c r="G297" s="70">
        <f>F297*C297</f>
        <v>450</v>
      </c>
      <c r="H297" s="63">
        <f>G297+E297</f>
        <v>600</v>
      </c>
      <c r="I297" s="70">
        <v>50</v>
      </c>
      <c r="J297" s="68">
        <v>4.5</v>
      </c>
      <c r="K297" s="67">
        <v>25</v>
      </c>
      <c r="L297" s="70">
        <v>52</v>
      </c>
      <c r="M297" s="71">
        <v>75</v>
      </c>
      <c r="N297" s="70">
        <f>M297*J297</f>
        <v>337.5</v>
      </c>
      <c r="O297" s="72">
        <f>N297+L297</f>
        <v>389.5</v>
      </c>
      <c r="P297" s="73">
        <v>55</v>
      </c>
      <c r="Q297" s="74">
        <v>1.5</v>
      </c>
      <c r="R297" s="67">
        <v>25</v>
      </c>
      <c r="S297" s="70">
        <f>R297*Q297</f>
        <v>37.5</v>
      </c>
      <c r="T297" s="71">
        <v>75</v>
      </c>
      <c r="U297" s="70">
        <f>T297*Q297</f>
        <v>112.5</v>
      </c>
      <c r="V297" s="72">
        <f>U297+S297</f>
        <v>150</v>
      </c>
      <c r="W297" s="73">
        <v>55</v>
      </c>
    </row>
    <row r="298" spans="1:23" s="1" customFormat="1" ht="13.5">
      <c r="A298" s="52" t="s">
        <v>326</v>
      </c>
      <c r="B298" s="53" t="s">
        <v>341</v>
      </c>
      <c r="C298" s="54">
        <v>3.45</v>
      </c>
      <c r="D298" s="55">
        <v>25</v>
      </c>
      <c r="E298" s="61">
        <f>D298*C298</f>
        <v>86.25</v>
      </c>
      <c r="F298" s="62">
        <v>75</v>
      </c>
      <c r="G298" s="61">
        <f>F298*C298</f>
        <v>258.75</v>
      </c>
      <c r="H298" s="63">
        <f>G298+E298</f>
        <v>345</v>
      </c>
      <c r="I298" s="61">
        <v>50</v>
      </c>
      <c r="J298" s="54">
        <v>1.2</v>
      </c>
      <c r="K298" s="52">
        <v>25</v>
      </c>
      <c r="L298" s="61">
        <v>37</v>
      </c>
      <c r="M298" s="62">
        <v>75</v>
      </c>
      <c r="N298" s="61">
        <f>M298*J298</f>
        <v>90</v>
      </c>
      <c r="O298" s="64">
        <f>N298+L298</f>
        <v>127</v>
      </c>
      <c r="P298" s="65">
        <v>55</v>
      </c>
      <c r="Q298" s="60">
        <v>1.6</v>
      </c>
      <c r="R298" s="52">
        <v>25</v>
      </c>
      <c r="S298" s="61">
        <f>R298*Q298</f>
        <v>40</v>
      </c>
      <c r="T298" s="62">
        <v>75</v>
      </c>
      <c r="U298" s="61">
        <f>T298*Q298</f>
        <v>120</v>
      </c>
      <c r="V298" s="64">
        <f>U298+S298</f>
        <v>160</v>
      </c>
      <c r="W298" s="65">
        <v>55</v>
      </c>
    </row>
    <row r="299" spans="1:23" s="1" customFormat="1" ht="13.5">
      <c r="A299" s="52" t="s">
        <v>326</v>
      </c>
      <c r="B299" s="53" t="s">
        <v>342</v>
      </c>
      <c r="C299" s="54">
        <v>4</v>
      </c>
      <c r="D299" s="55">
        <v>25</v>
      </c>
      <c r="E299" s="61">
        <f>D299*C299</f>
        <v>100</v>
      </c>
      <c r="F299" s="62">
        <v>75</v>
      </c>
      <c r="G299" s="61">
        <f>F299*C299</f>
        <v>300</v>
      </c>
      <c r="H299" s="63">
        <f>G299+E299</f>
        <v>400</v>
      </c>
      <c r="I299" s="61">
        <v>50</v>
      </c>
      <c r="J299" s="54">
        <v>1.2</v>
      </c>
      <c r="K299" s="52">
        <v>25</v>
      </c>
      <c r="L299" s="61">
        <v>37</v>
      </c>
      <c r="M299" s="62">
        <v>75</v>
      </c>
      <c r="N299" s="61">
        <f>M299*J299</f>
        <v>90</v>
      </c>
      <c r="O299" s="64">
        <f>N299+L299</f>
        <v>127</v>
      </c>
      <c r="P299" s="65">
        <v>55</v>
      </c>
      <c r="Q299" s="60">
        <v>1.6</v>
      </c>
      <c r="R299" s="52">
        <v>25</v>
      </c>
      <c r="S299" s="61">
        <f>R299*Q299</f>
        <v>40</v>
      </c>
      <c r="T299" s="62">
        <v>75</v>
      </c>
      <c r="U299" s="61">
        <f>T299*Q299</f>
        <v>120</v>
      </c>
      <c r="V299" s="64">
        <f>U299+S299</f>
        <v>160</v>
      </c>
      <c r="W299" s="65">
        <v>55</v>
      </c>
    </row>
    <row r="300" spans="1:23" s="1" customFormat="1" ht="13.5">
      <c r="A300" s="52" t="s">
        <v>326</v>
      </c>
      <c r="B300" s="53" t="s">
        <v>343</v>
      </c>
      <c r="C300" s="54">
        <v>4.45</v>
      </c>
      <c r="D300" s="55">
        <v>25</v>
      </c>
      <c r="E300" s="61">
        <f>D300*C300</f>
        <v>111.25</v>
      </c>
      <c r="F300" s="62">
        <v>75</v>
      </c>
      <c r="G300" s="61">
        <f>F300*C300</f>
        <v>333.75</v>
      </c>
      <c r="H300" s="63">
        <f>G300+E300</f>
        <v>445</v>
      </c>
      <c r="I300" s="61">
        <v>50</v>
      </c>
      <c r="J300" s="54">
        <v>2.7</v>
      </c>
      <c r="K300" s="52">
        <v>25</v>
      </c>
      <c r="L300" s="61">
        <v>53</v>
      </c>
      <c r="M300" s="62">
        <v>75</v>
      </c>
      <c r="N300" s="61">
        <f>M300*J300</f>
        <v>202.5</v>
      </c>
      <c r="O300" s="64">
        <f>N300+L300</f>
        <v>255.5</v>
      </c>
      <c r="P300" s="65">
        <v>55</v>
      </c>
      <c r="Q300" s="60">
        <v>1.6</v>
      </c>
      <c r="R300" s="52">
        <v>25</v>
      </c>
      <c r="S300" s="61">
        <f>R300*Q300</f>
        <v>40</v>
      </c>
      <c r="T300" s="62">
        <v>75</v>
      </c>
      <c r="U300" s="61">
        <f>T300*Q300</f>
        <v>120</v>
      </c>
      <c r="V300" s="64">
        <f>U300+S300</f>
        <v>160</v>
      </c>
      <c r="W300" s="65">
        <v>55</v>
      </c>
    </row>
    <row r="301" spans="1:23" s="1" customFormat="1" ht="13.5">
      <c r="A301" s="52" t="s">
        <v>326</v>
      </c>
      <c r="B301" s="53" t="s">
        <v>344</v>
      </c>
      <c r="C301" s="54">
        <v>6.2</v>
      </c>
      <c r="D301" s="55">
        <v>25</v>
      </c>
      <c r="E301" s="61">
        <f>D301*C301</f>
        <v>155</v>
      </c>
      <c r="F301" s="62">
        <v>75</v>
      </c>
      <c r="G301" s="61">
        <f>F301*C301</f>
        <v>465</v>
      </c>
      <c r="H301" s="63">
        <f>G301+E301</f>
        <v>620</v>
      </c>
      <c r="I301" s="61">
        <v>50</v>
      </c>
      <c r="J301" s="54">
        <v>2.25</v>
      </c>
      <c r="K301" s="52">
        <v>25</v>
      </c>
      <c r="L301" s="61">
        <f>K301*J301</f>
        <v>56.25</v>
      </c>
      <c r="M301" s="62">
        <v>75</v>
      </c>
      <c r="N301" s="61">
        <f>M301*J301</f>
        <v>168.75</v>
      </c>
      <c r="O301" s="64">
        <f>N301+L301</f>
        <v>225</v>
      </c>
      <c r="P301" s="65">
        <v>55</v>
      </c>
      <c r="Q301" s="60">
        <v>1.55</v>
      </c>
      <c r="R301" s="52">
        <v>25</v>
      </c>
      <c r="S301" s="61">
        <f>R301*Q301</f>
        <v>38.75</v>
      </c>
      <c r="T301" s="62">
        <v>75</v>
      </c>
      <c r="U301" s="61">
        <f>T301*Q301</f>
        <v>116.25</v>
      </c>
      <c r="V301" s="64">
        <f>U301+S301</f>
        <v>155</v>
      </c>
      <c r="W301" s="65">
        <v>55</v>
      </c>
    </row>
    <row r="302" spans="1:23" s="1" customFormat="1" ht="13.5">
      <c r="A302" s="52" t="s">
        <v>345</v>
      </c>
      <c r="B302" s="53" t="s">
        <v>346</v>
      </c>
      <c r="C302" s="54">
        <v>3.8</v>
      </c>
      <c r="D302" s="55">
        <v>25</v>
      </c>
      <c r="E302" s="61">
        <f>D302*C302</f>
        <v>95</v>
      </c>
      <c r="F302" s="62">
        <v>75</v>
      </c>
      <c r="G302" s="61">
        <f>F302*C302</f>
        <v>285</v>
      </c>
      <c r="H302" s="63">
        <f>G302+E302</f>
        <v>380</v>
      </c>
      <c r="I302" s="61">
        <v>50</v>
      </c>
      <c r="J302" s="54">
        <v>2.2</v>
      </c>
      <c r="K302" s="52">
        <v>25</v>
      </c>
      <c r="L302" s="61">
        <f>K302*J302</f>
        <v>55.00000000000001</v>
      </c>
      <c r="M302" s="62">
        <v>75</v>
      </c>
      <c r="N302" s="61">
        <f>M302*J302</f>
        <v>165</v>
      </c>
      <c r="O302" s="64">
        <f>N302+L302</f>
        <v>220</v>
      </c>
      <c r="P302" s="65">
        <v>55</v>
      </c>
      <c r="Q302" s="60">
        <v>1.65</v>
      </c>
      <c r="R302" s="52">
        <v>25</v>
      </c>
      <c r="S302" s="61">
        <f>R302*Q302</f>
        <v>41.25</v>
      </c>
      <c r="T302" s="62">
        <v>75</v>
      </c>
      <c r="U302" s="61">
        <f>T302*Q302</f>
        <v>123.75</v>
      </c>
      <c r="V302" s="64">
        <f>U302+S302</f>
        <v>165</v>
      </c>
      <c r="W302" s="65">
        <v>55</v>
      </c>
    </row>
    <row r="303" spans="1:23" s="1" customFormat="1" ht="12.75" hidden="1">
      <c r="A303" s="52" t="s">
        <v>345</v>
      </c>
      <c r="B303" s="53" t="s">
        <v>347</v>
      </c>
      <c r="C303" s="54"/>
      <c r="D303" s="55">
        <v>25</v>
      </c>
      <c r="E303" s="61">
        <f>D303*C303</f>
        <v>0</v>
      </c>
      <c r="F303" s="62">
        <v>75</v>
      </c>
      <c r="G303" s="61">
        <f>F303*C303</f>
        <v>0</v>
      </c>
      <c r="H303" s="63">
        <f>G303+E303</f>
        <v>0</v>
      </c>
      <c r="I303" s="61">
        <v>50</v>
      </c>
      <c r="J303" s="54"/>
      <c r="K303" s="52">
        <v>25</v>
      </c>
      <c r="L303" s="61">
        <f>K303*J303</f>
        <v>0</v>
      </c>
      <c r="M303" s="62">
        <v>75</v>
      </c>
      <c r="N303" s="61">
        <f>M303*J303</f>
        <v>0</v>
      </c>
      <c r="O303" s="64">
        <f>N303+L303</f>
        <v>0</v>
      </c>
      <c r="P303" s="65">
        <v>55</v>
      </c>
      <c r="Q303" s="60"/>
      <c r="R303" s="52">
        <v>25</v>
      </c>
      <c r="S303" s="61">
        <f>R303*Q303</f>
        <v>0</v>
      </c>
      <c r="T303" s="62">
        <v>75</v>
      </c>
      <c r="U303" s="61">
        <f>T303*Q303</f>
        <v>0</v>
      </c>
      <c r="V303" s="64">
        <f>U303+S303</f>
        <v>0</v>
      </c>
      <c r="W303" s="65">
        <v>55</v>
      </c>
    </row>
    <row r="304" spans="1:23" s="1" customFormat="1" ht="13.5">
      <c r="A304" s="52" t="s">
        <v>345</v>
      </c>
      <c r="B304" s="53" t="s">
        <v>348</v>
      </c>
      <c r="C304" s="54">
        <v>4.85</v>
      </c>
      <c r="D304" s="55">
        <v>25</v>
      </c>
      <c r="E304" s="61">
        <f>D304*C304</f>
        <v>121.24999999999999</v>
      </c>
      <c r="F304" s="62">
        <v>75</v>
      </c>
      <c r="G304" s="61">
        <f>F304*C304</f>
        <v>363.75</v>
      </c>
      <c r="H304" s="63">
        <f>G304+E304</f>
        <v>485</v>
      </c>
      <c r="I304" s="61">
        <v>50</v>
      </c>
      <c r="J304" s="54">
        <v>2.45</v>
      </c>
      <c r="K304" s="52">
        <v>25</v>
      </c>
      <c r="L304" s="61">
        <v>58</v>
      </c>
      <c r="M304" s="62">
        <v>75</v>
      </c>
      <c r="N304" s="61">
        <f>M304*J304</f>
        <v>183.75</v>
      </c>
      <c r="O304" s="64">
        <f>N304+L304</f>
        <v>241.75</v>
      </c>
      <c r="P304" s="65">
        <v>55</v>
      </c>
      <c r="Q304" s="60">
        <v>1.6</v>
      </c>
      <c r="R304" s="52">
        <v>25</v>
      </c>
      <c r="S304" s="61">
        <f>R304*Q304</f>
        <v>40</v>
      </c>
      <c r="T304" s="62">
        <v>75</v>
      </c>
      <c r="U304" s="61">
        <f>T304*Q304</f>
        <v>120</v>
      </c>
      <c r="V304" s="64">
        <f>U304+S304</f>
        <v>160</v>
      </c>
      <c r="W304" s="65">
        <v>55</v>
      </c>
    </row>
    <row r="305" spans="1:23" s="1" customFormat="1" ht="12.75" hidden="1">
      <c r="A305" s="52" t="s">
        <v>345</v>
      </c>
      <c r="B305" s="53" t="s">
        <v>349</v>
      </c>
      <c r="C305" s="54"/>
      <c r="D305" s="55">
        <v>25</v>
      </c>
      <c r="E305" s="61">
        <f>D305*C305</f>
        <v>0</v>
      </c>
      <c r="F305" s="62">
        <v>75</v>
      </c>
      <c r="G305" s="61">
        <f>F305*C305</f>
        <v>0</v>
      </c>
      <c r="H305" s="63">
        <f>G305+E305</f>
        <v>0</v>
      </c>
      <c r="I305" s="61">
        <v>50</v>
      </c>
      <c r="J305" s="54"/>
      <c r="K305" s="52">
        <v>25</v>
      </c>
      <c r="L305" s="61">
        <f>K305*J305</f>
        <v>0</v>
      </c>
      <c r="M305" s="62">
        <v>75</v>
      </c>
      <c r="N305" s="61">
        <f>M305*J305</f>
        <v>0</v>
      </c>
      <c r="O305" s="64">
        <f>N305+L305</f>
        <v>0</v>
      </c>
      <c r="P305" s="65">
        <v>55</v>
      </c>
      <c r="Q305" s="60"/>
      <c r="R305" s="52">
        <v>25</v>
      </c>
      <c r="S305" s="61">
        <f>R305*Q305</f>
        <v>0</v>
      </c>
      <c r="T305" s="62">
        <v>75</v>
      </c>
      <c r="U305" s="61">
        <f>T305*Q305</f>
        <v>0</v>
      </c>
      <c r="V305" s="64">
        <f>U305+S305</f>
        <v>0</v>
      </c>
      <c r="W305" s="65">
        <v>55</v>
      </c>
    </row>
    <row r="306" spans="1:23" s="1" customFormat="1" ht="13.5">
      <c r="A306" s="52" t="s">
        <v>345</v>
      </c>
      <c r="B306" s="53" t="s">
        <v>350</v>
      </c>
      <c r="C306" s="54">
        <v>2.95</v>
      </c>
      <c r="D306" s="55">
        <v>25</v>
      </c>
      <c r="E306" s="61">
        <f>D306*C306</f>
        <v>73.75</v>
      </c>
      <c r="F306" s="62">
        <v>75</v>
      </c>
      <c r="G306" s="61">
        <f>F306*C306</f>
        <v>221.25</v>
      </c>
      <c r="H306" s="63">
        <f>G306+E306</f>
        <v>295</v>
      </c>
      <c r="I306" s="61">
        <v>50</v>
      </c>
      <c r="J306" s="54">
        <v>1.75</v>
      </c>
      <c r="K306" s="52">
        <v>25</v>
      </c>
      <c r="L306" s="61">
        <f>K306*J306</f>
        <v>43.75</v>
      </c>
      <c r="M306" s="62">
        <v>75</v>
      </c>
      <c r="N306" s="61">
        <f>M306*J306</f>
        <v>131.25</v>
      </c>
      <c r="O306" s="64">
        <f>N306+L306</f>
        <v>175</v>
      </c>
      <c r="P306" s="65">
        <v>55</v>
      </c>
      <c r="Q306" s="60">
        <v>1.2</v>
      </c>
      <c r="R306" s="52">
        <v>25</v>
      </c>
      <c r="S306" s="61">
        <f>R306*Q306</f>
        <v>30</v>
      </c>
      <c r="T306" s="62">
        <v>75</v>
      </c>
      <c r="U306" s="61">
        <f>T306*Q306</f>
        <v>90</v>
      </c>
      <c r="V306" s="64">
        <f>U306+S306</f>
        <v>120</v>
      </c>
      <c r="W306" s="65">
        <v>55</v>
      </c>
    </row>
    <row r="307" spans="1:23" s="1" customFormat="1" ht="13.5">
      <c r="A307" s="52" t="s">
        <v>345</v>
      </c>
      <c r="B307" s="53" t="s">
        <v>351</v>
      </c>
      <c r="C307" s="54">
        <v>3.95</v>
      </c>
      <c r="D307" s="55">
        <v>25</v>
      </c>
      <c r="E307" s="61">
        <f>D307*C307</f>
        <v>98.75</v>
      </c>
      <c r="F307" s="62">
        <v>75</v>
      </c>
      <c r="G307" s="61">
        <f>F307*C307</f>
        <v>296.25</v>
      </c>
      <c r="H307" s="63">
        <f>G307+E307</f>
        <v>395</v>
      </c>
      <c r="I307" s="61">
        <v>50</v>
      </c>
      <c r="J307" s="54">
        <v>2.45</v>
      </c>
      <c r="K307" s="52">
        <v>25</v>
      </c>
      <c r="L307" s="61">
        <v>52</v>
      </c>
      <c r="M307" s="62">
        <v>75</v>
      </c>
      <c r="N307" s="61">
        <f>M307*J307</f>
        <v>183.75</v>
      </c>
      <c r="O307" s="64">
        <f>N307+L307</f>
        <v>235.75</v>
      </c>
      <c r="P307" s="65">
        <v>55</v>
      </c>
      <c r="Q307" s="60">
        <v>1.5</v>
      </c>
      <c r="R307" s="52">
        <v>25</v>
      </c>
      <c r="S307" s="61">
        <f>R307*Q307</f>
        <v>37.5</v>
      </c>
      <c r="T307" s="62">
        <v>75</v>
      </c>
      <c r="U307" s="61">
        <f>T307*Q307</f>
        <v>112.5</v>
      </c>
      <c r="V307" s="64">
        <f>U307+S307</f>
        <v>150</v>
      </c>
      <c r="W307" s="65">
        <v>55</v>
      </c>
    </row>
    <row r="308" spans="1:23" s="1" customFormat="1" ht="13.5">
      <c r="A308" s="52" t="s">
        <v>345</v>
      </c>
      <c r="B308" s="53" t="s">
        <v>352</v>
      </c>
      <c r="C308" s="54">
        <v>4.65</v>
      </c>
      <c r="D308" s="55">
        <v>25</v>
      </c>
      <c r="E308" s="61">
        <f>D308*C308</f>
        <v>116.25000000000001</v>
      </c>
      <c r="F308" s="62">
        <v>75</v>
      </c>
      <c r="G308" s="61">
        <f>F308*C308</f>
        <v>348.75</v>
      </c>
      <c r="H308" s="63">
        <f>G308+E308</f>
        <v>465</v>
      </c>
      <c r="I308" s="61">
        <v>50</v>
      </c>
      <c r="J308" s="54">
        <v>2.5</v>
      </c>
      <c r="K308" s="52">
        <v>25</v>
      </c>
      <c r="L308" s="61">
        <v>52</v>
      </c>
      <c r="M308" s="62">
        <v>75</v>
      </c>
      <c r="N308" s="61">
        <f>M308*J308</f>
        <v>187.5</v>
      </c>
      <c r="O308" s="64">
        <f>N308+L308</f>
        <v>239.5</v>
      </c>
      <c r="P308" s="65">
        <v>55</v>
      </c>
      <c r="Q308" s="60">
        <v>1.55</v>
      </c>
      <c r="R308" s="52">
        <v>25</v>
      </c>
      <c r="S308" s="61">
        <f>R308*Q308</f>
        <v>38.75</v>
      </c>
      <c r="T308" s="62">
        <v>75</v>
      </c>
      <c r="U308" s="61">
        <f>T308*Q308</f>
        <v>116.25</v>
      </c>
      <c r="V308" s="64">
        <f>U308+S308</f>
        <v>155</v>
      </c>
      <c r="W308" s="65">
        <v>55</v>
      </c>
    </row>
    <row r="309" spans="1:23" s="1" customFormat="1" ht="13.5">
      <c r="A309" s="52" t="s">
        <v>345</v>
      </c>
      <c r="B309" s="53" t="s">
        <v>353</v>
      </c>
      <c r="C309" s="54">
        <v>3.9</v>
      </c>
      <c r="D309" s="55">
        <v>25</v>
      </c>
      <c r="E309" s="61">
        <f>D309*C309</f>
        <v>97.5</v>
      </c>
      <c r="F309" s="62">
        <v>75</v>
      </c>
      <c r="G309" s="61">
        <f>F309*C309</f>
        <v>292.5</v>
      </c>
      <c r="H309" s="63">
        <f>G309+E309</f>
        <v>390</v>
      </c>
      <c r="I309" s="61">
        <v>50</v>
      </c>
      <c r="J309" s="54">
        <v>2.2</v>
      </c>
      <c r="K309" s="52">
        <v>25</v>
      </c>
      <c r="L309" s="61">
        <f>K309*J309</f>
        <v>55.00000000000001</v>
      </c>
      <c r="M309" s="62">
        <v>75</v>
      </c>
      <c r="N309" s="61">
        <f>M309*J309</f>
        <v>165</v>
      </c>
      <c r="O309" s="64">
        <f>N309+L309</f>
        <v>220</v>
      </c>
      <c r="P309" s="65">
        <v>55</v>
      </c>
      <c r="Q309" s="60">
        <v>1.55</v>
      </c>
      <c r="R309" s="52">
        <v>25</v>
      </c>
      <c r="S309" s="61">
        <f>R309*Q309</f>
        <v>38.75</v>
      </c>
      <c r="T309" s="62">
        <v>75</v>
      </c>
      <c r="U309" s="61">
        <f>T309*Q309</f>
        <v>116.25</v>
      </c>
      <c r="V309" s="64">
        <f>U309+S309</f>
        <v>155</v>
      </c>
      <c r="W309" s="65">
        <v>55</v>
      </c>
    </row>
    <row r="310" spans="1:23" s="75" customFormat="1" ht="13.5">
      <c r="A310" s="67" t="s">
        <v>345</v>
      </c>
      <c r="B310" s="66" t="s">
        <v>354</v>
      </c>
      <c r="C310" s="68">
        <v>4.35</v>
      </c>
      <c r="D310" s="69">
        <v>25</v>
      </c>
      <c r="E310" s="70">
        <f>D310*C310</f>
        <v>108.74999999999999</v>
      </c>
      <c r="F310" s="71">
        <v>75</v>
      </c>
      <c r="G310" s="70">
        <f>F310*C310</f>
        <v>326.25</v>
      </c>
      <c r="H310" s="63">
        <f>G310+E310</f>
        <v>435</v>
      </c>
      <c r="I310" s="70">
        <v>50</v>
      </c>
      <c r="J310" s="68">
        <v>2.4</v>
      </c>
      <c r="K310" s="67">
        <v>25</v>
      </c>
      <c r="L310" s="70">
        <f>K310*J310</f>
        <v>60</v>
      </c>
      <c r="M310" s="71">
        <v>75</v>
      </c>
      <c r="N310" s="70">
        <f>M310*J310</f>
        <v>180</v>
      </c>
      <c r="O310" s="72">
        <f>N310+L310</f>
        <v>240</v>
      </c>
      <c r="P310" s="73">
        <v>55</v>
      </c>
      <c r="Q310" s="74">
        <v>1.55</v>
      </c>
      <c r="R310" s="67">
        <v>25</v>
      </c>
      <c r="S310" s="70">
        <f>R310*Q310</f>
        <v>38.75</v>
      </c>
      <c r="T310" s="71">
        <v>75</v>
      </c>
      <c r="U310" s="70">
        <f>T310*Q310</f>
        <v>116.25</v>
      </c>
      <c r="V310" s="72">
        <f>U310+S310</f>
        <v>155</v>
      </c>
      <c r="W310" s="73">
        <v>55</v>
      </c>
    </row>
    <row r="311" spans="1:23" s="1" customFormat="1" ht="13.5">
      <c r="A311" s="52" t="s">
        <v>345</v>
      </c>
      <c r="B311" s="53" t="s">
        <v>355</v>
      </c>
      <c r="C311" s="54">
        <v>3.5</v>
      </c>
      <c r="D311" s="55">
        <v>25</v>
      </c>
      <c r="E311" s="61">
        <f>D311*C311</f>
        <v>87.5</v>
      </c>
      <c r="F311" s="62">
        <v>75</v>
      </c>
      <c r="G311" s="61">
        <f>F311*C311</f>
        <v>262.5</v>
      </c>
      <c r="H311" s="63">
        <f>G311+E311</f>
        <v>350</v>
      </c>
      <c r="I311" s="61">
        <v>50</v>
      </c>
      <c r="J311" s="54">
        <v>2.1</v>
      </c>
      <c r="K311" s="52">
        <v>25</v>
      </c>
      <c r="L311" s="61">
        <v>49</v>
      </c>
      <c r="M311" s="62">
        <v>75</v>
      </c>
      <c r="N311" s="61">
        <f>M311*J311</f>
        <v>157.5</v>
      </c>
      <c r="O311" s="64">
        <f>N311+L311</f>
        <v>206.5</v>
      </c>
      <c r="P311" s="65">
        <v>55</v>
      </c>
      <c r="Q311" s="60">
        <v>1.15</v>
      </c>
      <c r="R311" s="52">
        <v>25</v>
      </c>
      <c r="S311" s="61">
        <f>R311*Q311</f>
        <v>28.749999999999996</v>
      </c>
      <c r="T311" s="62">
        <v>75</v>
      </c>
      <c r="U311" s="61">
        <f>T311*Q311</f>
        <v>86.25</v>
      </c>
      <c r="V311" s="64">
        <f>U311+S311</f>
        <v>115</v>
      </c>
      <c r="W311" s="65">
        <v>55</v>
      </c>
    </row>
    <row r="312" spans="1:23" s="75" customFormat="1" ht="13.5">
      <c r="A312" s="67" t="s">
        <v>345</v>
      </c>
      <c r="B312" s="66" t="s">
        <v>356</v>
      </c>
      <c r="C312" s="68">
        <v>3.7</v>
      </c>
      <c r="D312" s="69">
        <v>25</v>
      </c>
      <c r="E312" s="70">
        <f>D312*C312</f>
        <v>92.5</v>
      </c>
      <c r="F312" s="71">
        <v>75</v>
      </c>
      <c r="G312" s="70">
        <f>F312*C312</f>
        <v>277.5</v>
      </c>
      <c r="H312" s="63">
        <f>G312+E312</f>
        <v>370</v>
      </c>
      <c r="I312" s="70">
        <v>50</v>
      </c>
      <c r="J312" s="68">
        <v>1.9</v>
      </c>
      <c r="K312" s="67">
        <v>25</v>
      </c>
      <c r="L312" s="70">
        <v>49</v>
      </c>
      <c r="M312" s="71">
        <v>75</v>
      </c>
      <c r="N312" s="70">
        <f>M312*J312</f>
        <v>142.5</v>
      </c>
      <c r="O312" s="72">
        <f>N312+L312</f>
        <v>191.5</v>
      </c>
      <c r="P312" s="73">
        <v>55</v>
      </c>
      <c r="Q312" s="74">
        <v>1.15</v>
      </c>
      <c r="R312" s="67">
        <v>25</v>
      </c>
      <c r="S312" s="70">
        <f>R312*Q312</f>
        <v>28.749999999999996</v>
      </c>
      <c r="T312" s="71">
        <v>75</v>
      </c>
      <c r="U312" s="70">
        <f>T312*Q312</f>
        <v>86.25</v>
      </c>
      <c r="V312" s="72">
        <f>U312+S312</f>
        <v>115</v>
      </c>
      <c r="W312" s="73">
        <v>55</v>
      </c>
    </row>
    <row r="313" spans="1:23" s="1" customFormat="1" ht="13.5">
      <c r="A313" s="52" t="s">
        <v>345</v>
      </c>
      <c r="B313" s="53" t="s">
        <v>357</v>
      </c>
      <c r="C313" s="54">
        <v>3.7</v>
      </c>
      <c r="D313" s="55">
        <v>25</v>
      </c>
      <c r="E313" s="61">
        <f>D313*C313</f>
        <v>92.5</v>
      </c>
      <c r="F313" s="62">
        <v>75</v>
      </c>
      <c r="G313" s="61">
        <f>F313*C313</f>
        <v>277.5</v>
      </c>
      <c r="H313" s="63">
        <f>G313+E313</f>
        <v>370</v>
      </c>
      <c r="I313" s="61">
        <v>50</v>
      </c>
      <c r="J313" s="54">
        <v>2.2</v>
      </c>
      <c r="K313" s="52">
        <v>25</v>
      </c>
      <c r="L313" s="61">
        <f>K313*J313</f>
        <v>55.00000000000001</v>
      </c>
      <c r="M313" s="62">
        <v>75</v>
      </c>
      <c r="N313" s="61">
        <f>M313*J313</f>
        <v>165</v>
      </c>
      <c r="O313" s="64">
        <f>N313+L313</f>
        <v>220</v>
      </c>
      <c r="P313" s="65">
        <v>55</v>
      </c>
      <c r="Q313" s="60">
        <v>1.55</v>
      </c>
      <c r="R313" s="52">
        <v>25</v>
      </c>
      <c r="S313" s="61">
        <f>R313*Q313</f>
        <v>38.75</v>
      </c>
      <c r="T313" s="62">
        <v>75</v>
      </c>
      <c r="U313" s="61">
        <f>T313*Q313</f>
        <v>116.25</v>
      </c>
      <c r="V313" s="64">
        <f>U313+S313</f>
        <v>155</v>
      </c>
      <c r="W313" s="65">
        <v>55</v>
      </c>
    </row>
    <row r="314" spans="1:23" s="1" customFormat="1" ht="13.5">
      <c r="A314" s="52" t="s">
        <v>345</v>
      </c>
      <c r="B314" s="53" t="s">
        <v>358</v>
      </c>
      <c r="C314" s="54">
        <v>4.75</v>
      </c>
      <c r="D314" s="55">
        <v>25</v>
      </c>
      <c r="E314" s="61">
        <f>D314*C314</f>
        <v>118.75</v>
      </c>
      <c r="F314" s="62">
        <v>75</v>
      </c>
      <c r="G314" s="61">
        <f>F314*C314</f>
        <v>356.25</v>
      </c>
      <c r="H314" s="63">
        <f>G314+E314</f>
        <v>475</v>
      </c>
      <c r="I314" s="61">
        <v>50</v>
      </c>
      <c r="J314" s="54">
        <v>2.2</v>
      </c>
      <c r="K314" s="52">
        <v>25</v>
      </c>
      <c r="L314" s="61">
        <f>K314*J314</f>
        <v>55.00000000000001</v>
      </c>
      <c r="M314" s="62">
        <v>75</v>
      </c>
      <c r="N314" s="61">
        <f>M314*J314</f>
        <v>165</v>
      </c>
      <c r="O314" s="64">
        <f>N314+L314</f>
        <v>220</v>
      </c>
      <c r="P314" s="65">
        <v>55</v>
      </c>
      <c r="Q314" s="60">
        <v>1.55</v>
      </c>
      <c r="R314" s="52">
        <v>25</v>
      </c>
      <c r="S314" s="61">
        <f>R314*Q314</f>
        <v>38.75</v>
      </c>
      <c r="T314" s="62">
        <v>75</v>
      </c>
      <c r="U314" s="61">
        <f>T314*Q314</f>
        <v>116.25</v>
      </c>
      <c r="V314" s="64">
        <f>U314+S314</f>
        <v>155</v>
      </c>
      <c r="W314" s="65">
        <v>55</v>
      </c>
    </row>
    <row r="315" spans="1:23" s="1" customFormat="1" ht="12.75" hidden="1">
      <c r="A315" s="52" t="s">
        <v>345</v>
      </c>
      <c r="B315" s="53" t="s">
        <v>359</v>
      </c>
      <c r="C315" s="54"/>
      <c r="D315" s="55">
        <v>25</v>
      </c>
      <c r="E315" s="61">
        <f>D315*C315</f>
        <v>0</v>
      </c>
      <c r="F315" s="62">
        <v>75</v>
      </c>
      <c r="G315" s="61">
        <f>F315*C315</f>
        <v>0</v>
      </c>
      <c r="H315" s="63">
        <f>G315+E315</f>
        <v>0</v>
      </c>
      <c r="I315" s="61">
        <v>50</v>
      </c>
      <c r="J315" s="54"/>
      <c r="K315" s="52">
        <v>25</v>
      </c>
      <c r="L315" s="61">
        <f>K315*J315</f>
        <v>0</v>
      </c>
      <c r="M315" s="62">
        <v>75</v>
      </c>
      <c r="N315" s="61">
        <f>M315*J315</f>
        <v>0</v>
      </c>
      <c r="O315" s="64">
        <f>N315+L315</f>
        <v>0</v>
      </c>
      <c r="P315" s="65">
        <v>55</v>
      </c>
      <c r="Q315" s="60"/>
      <c r="R315" s="52">
        <v>25</v>
      </c>
      <c r="S315" s="61">
        <f>R315*Q315</f>
        <v>0</v>
      </c>
      <c r="T315" s="62">
        <v>75</v>
      </c>
      <c r="U315" s="61">
        <f>T315*Q315</f>
        <v>0</v>
      </c>
      <c r="V315" s="64">
        <f>U315+S315</f>
        <v>0</v>
      </c>
      <c r="W315" s="65">
        <v>55</v>
      </c>
    </row>
    <row r="316" spans="1:23" s="75" customFormat="1" ht="13.5">
      <c r="A316" s="67" t="s">
        <v>345</v>
      </c>
      <c r="B316" s="66" t="s">
        <v>360</v>
      </c>
      <c r="C316" s="68">
        <v>4.2</v>
      </c>
      <c r="D316" s="69">
        <v>25</v>
      </c>
      <c r="E316" s="70">
        <f>D316*C316</f>
        <v>105</v>
      </c>
      <c r="F316" s="71">
        <v>75</v>
      </c>
      <c r="G316" s="70">
        <f>F316*C316</f>
        <v>315</v>
      </c>
      <c r="H316" s="63">
        <f>G316+E316</f>
        <v>420</v>
      </c>
      <c r="I316" s="70">
        <v>50</v>
      </c>
      <c r="J316" s="68">
        <v>2.4</v>
      </c>
      <c r="K316" s="67">
        <v>25</v>
      </c>
      <c r="L316" s="70">
        <f>K316*J316</f>
        <v>60</v>
      </c>
      <c r="M316" s="71">
        <v>75</v>
      </c>
      <c r="N316" s="70">
        <f>M316*J316</f>
        <v>180</v>
      </c>
      <c r="O316" s="72">
        <f>N316+L316</f>
        <v>240</v>
      </c>
      <c r="P316" s="73">
        <v>55</v>
      </c>
      <c r="Q316" s="74">
        <v>1.6</v>
      </c>
      <c r="R316" s="67">
        <v>25</v>
      </c>
      <c r="S316" s="70">
        <f>R316*Q316</f>
        <v>40</v>
      </c>
      <c r="T316" s="71">
        <v>75</v>
      </c>
      <c r="U316" s="70">
        <f>T316*Q316</f>
        <v>120</v>
      </c>
      <c r="V316" s="72">
        <f>U316+S316</f>
        <v>160</v>
      </c>
      <c r="W316" s="73">
        <v>55</v>
      </c>
    </row>
    <row r="317" spans="1:23" s="1" customFormat="1" ht="13.5">
      <c r="A317" s="52" t="s">
        <v>345</v>
      </c>
      <c r="B317" s="53" t="s">
        <v>361</v>
      </c>
      <c r="C317" s="54">
        <v>2.1</v>
      </c>
      <c r="D317" s="55">
        <v>25</v>
      </c>
      <c r="E317" s="61">
        <f>D317*C317</f>
        <v>52.5</v>
      </c>
      <c r="F317" s="62">
        <v>75</v>
      </c>
      <c r="G317" s="61">
        <f>F317*C317</f>
        <v>157.5</v>
      </c>
      <c r="H317" s="63">
        <f>G317+E317</f>
        <v>210</v>
      </c>
      <c r="I317" s="61">
        <v>50</v>
      </c>
      <c r="J317" s="54">
        <v>1.35</v>
      </c>
      <c r="K317" s="52">
        <v>25</v>
      </c>
      <c r="L317" s="61">
        <f>K317*J317</f>
        <v>33.75</v>
      </c>
      <c r="M317" s="62">
        <v>75</v>
      </c>
      <c r="N317" s="61">
        <f>M317*J317</f>
        <v>101.25</v>
      </c>
      <c r="O317" s="64">
        <f>N317+L317</f>
        <v>135</v>
      </c>
      <c r="P317" s="65">
        <v>55</v>
      </c>
      <c r="Q317" s="60">
        <v>1.2</v>
      </c>
      <c r="R317" s="52">
        <v>25</v>
      </c>
      <c r="S317" s="61">
        <f>R317*Q317</f>
        <v>30</v>
      </c>
      <c r="T317" s="62">
        <v>75</v>
      </c>
      <c r="U317" s="61">
        <f>T317*Q317</f>
        <v>90</v>
      </c>
      <c r="V317" s="64">
        <f>U317+S317</f>
        <v>120</v>
      </c>
      <c r="W317" s="65">
        <v>55</v>
      </c>
    </row>
    <row r="318" spans="1:23" s="1" customFormat="1" ht="13.5">
      <c r="A318" s="52" t="s">
        <v>345</v>
      </c>
      <c r="B318" s="53" t="s">
        <v>362</v>
      </c>
      <c r="C318" s="54">
        <v>3.2</v>
      </c>
      <c r="D318" s="55">
        <v>25</v>
      </c>
      <c r="E318" s="61">
        <f>D318*C318</f>
        <v>80</v>
      </c>
      <c r="F318" s="62">
        <v>75</v>
      </c>
      <c r="G318" s="61">
        <f>F318*C318</f>
        <v>240</v>
      </c>
      <c r="H318" s="63">
        <f>G318+E318</f>
        <v>320</v>
      </c>
      <c r="I318" s="61">
        <v>50</v>
      </c>
      <c r="J318" s="54">
        <v>1.15</v>
      </c>
      <c r="K318" s="52">
        <v>25</v>
      </c>
      <c r="L318" s="61">
        <v>30</v>
      </c>
      <c r="M318" s="62">
        <v>75</v>
      </c>
      <c r="N318" s="61">
        <f>M318*J318</f>
        <v>86.25</v>
      </c>
      <c r="O318" s="64">
        <f>N318+L318</f>
        <v>116.25</v>
      </c>
      <c r="P318" s="65">
        <v>55</v>
      </c>
      <c r="Q318" s="60">
        <v>1.5</v>
      </c>
      <c r="R318" s="52">
        <v>25</v>
      </c>
      <c r="S318" s="61">
        <f>R318*Q318</f>
        <v>37.5</v>
      </c>
      <c r="T318" s="62">
        <v>75</v>
      </c>
      <c r="U318" s="61">
        <f>T318*Q318</f>
        <v>112.5</v>
      </c>
      <c r="V318" s="64">
        <f>U318+S318</f>
        <v>150</v>
      </c>
      <c r="W318" s="65">
        <v>55</v>
      </c>
    </row>
    <row r="319" spans="1:23" s="1" customFormat="1" ht="13.5">
      <c r="A319" s="52" t="s">
        <v>345</v>
      </c>
      <c r="B319" s="53" t="s">
        <v>363</v>
      </c>
      <c r="C319" s="54">
        <v>3.8</v>
      </c>
      <c r="D319" s="55">
        <v>25</v>
      </c>
      <c r="E319" s="61">
        <f>D319*C319</f>
        <v>95</v>
      </c>
      <c r="F319" s="62">
        <v>75</v>
      </c>
      <c r="G319" s="61">
        <f>F319*C319</f>
        <v>285</v>
      </c>
      <c r="H319" s="63">
        <f>G319+E319</f>
        <v>380</v>
      </c>
      <c r="I319" s="61">
        <v>50</v>
      </c>
      <c r="J319" s="54">
        <v>1.5</v>
      </c>
      <c r="K319" s="52">
        <v>25</v>
      </c>
      <c r="L319" s="61">
        <v>30</v>
      </c>
      <c r="M319" s="62">
        <v>75</v>
      </c>
      <c r="N319" s="61">
        <f>M319*J319</f>
        <v>112.5</v>
      </c>
      <c r="O319" s="64">
        <f>N319+L319</f>
        <v>142.5</v>
      </c>
      <c r="P319" s="65">
        <v>55</v>
      </c>
      <c r="Q319" s="60">
        <v>1.5</v>
      </c>
      <c r="R319" s="52">
        <v>25</v>
      </c>
      <c r="S319" s="61">
        <f>R319*Q319</f>
        <v>37.5</v>
      </c>
      <c r="T319" s="62">
        <v>75</v>
      </c>
      <c r="U319" s="61">
        <f>T319*Q319</f>
        <v>112.5</v>
      </c>
      <c r="V319" s="64">
        <f>U319+S319</f>
        <v>150</v>
      </c>
      <c r="W319" s="65">
        <v>55</v>
      </c>
    </row>
    <row r="320" spans="1:23" s="1" customFormat="1" ht="13.5">
      <c r="A320" s="52" t="s">
        <v>345</v>
      </c>
      <c r="B320" s="53" t="s">
        <v>364</v>
      </c>
      <c r="C320" s="54">
        <v>4.1</v>
      </c>
      <c r="D320" s="55">
        <v>25</v>
      </c>
      <c r="E320" s="61">
        <f>D320*C320</f>
        <v>102.49999999999999</v>
      </c>
      <c r="F320" s="62">
        <v>75</v>
      </c>
      <c r="G320" s="61">
        <f>F320*C320</f>
        <v>307.5</v>
      </c>
      <c r="H320" s="63">
        <f>G320+E320</f>
        <v>410</v>
      </c>
      <c r="I320" s="61">
        <v>50</v>
      </c>
      <c r="J320" s="54">
        <v>2.35</v>
      </c>
      <c r="K320" s="52">
        <v>25</v>
      </c>
      <c r="L320" s="61">
        <f>K320*J320</f>
        <v>58.75</v>
      </c>
      <c r="M320" s="62">
        <v>75</v>
      </c>
      <c r="N320" s="61">
        <f>M320*J320</f>
        <v>176.25</v>
      </c>
      <c r="O320" s="64">
        <f>N320+L320</f>
        <v>235</v>
      </c>
      <c r="P320" s="65">
        <v>55</v>
      </c>
      <c r="Q320" s="60">
        <v>1.5</v>
      </c>
      <c r="R320" s="52">
        <v>25</v>
      </c>
      <c r="S320" s="61">
        <f>R320*Q320</f>
        <v>37.5</v>
      </c>
      <c r="T320" s="62">
        <v>75</v>
      </c>
      <c r="U320" s="61">
        <f>T320*Q320</f>
        <v>112.5</v>
      </c>
      <c r="V320" s="64">
        <f>U320+S320</f>
        <v>150</v>
      </c>
      <c r="W320" s="65">
        <v>55</v>
      </c>
    </row>
    <row r="321" spans="1:23" s="1" customFormat="1" ht="13.5">
      <c r="A321" s="52" t="s">
        <v>345</v>
      </c>
      <c r="B321" s="53" t="s">
        <v>365</v>
      </c>
      <c r="C321" s="54">
        <v>3.75</v>
      </c>
      <c r="D321" s="55">
        <v>25</v>
      </c>
      <c r="E321" s="61">
        <f>D321*C321</f>
        <v>93.75</v>
      </c>
      <c r="F321" s="62">
        <v>75</v>
      </c>
      <c r="G321" s="61">
        <f>F321*C321</f>
        <v>281.25</v>
      </c>
      <c r="H321" s="63">
        <f>G321+E321</f>
        <v>375</v>
      </c>
      <c r="I321" s="61">
        <v>50</v>
      </c>
      <c r="J321" s="54">
        <v>2.25</v>
      </c>
      <c r="K321" s="52">
        <v>25</v>
      </c>
      <c r="L321" s="61">
        <v>50</v>
      </c>
      <c r="M321" s="62">
        <v>75</v>
      </c>
      <c r="N321" s="61">
        <f>M321*J321</f>
        <v>168.75</v>
      </c>
      <c r="O321" s="64">
        <f>N321+L321</f>
        <v>218.75</v>
      </c>
      <c r="P321" s="65">
        <v>55</v>
      </c>
      <c r="Q321" s="60">
        <v>1.35</v>
      </c>
      <c r="R321" s="52">
        <v>25</v>
      </c>
      <c r="S321" s="61">
        <f>R321*Q321</f>
        <v>33.75</v>
      </c>
      <c r="T321" s="62">
        <v>75</v>
      </c>
      <c r="U321" s="61">
        <f>T321*Q321</f>
        <v>101.25</v>
      </c>
      <c r="V321" s="64">
        <f>U321+S321</f>
        <v>135</v>
      </c>
      <c r="W321" s="65">
        <v>55</v>
      </c>
    </row>
    <row r="322" spans="1:23" s="1" customFormat="1" ht="12.75" hidden="1">
      <c r="A322" s="52" t="s">
        <v>345</v>
      </c>
      <c r="B322" s="53" t="s">
        <v>366</v>
      </c>
      <c r="C322" s="54"/>
      <c r="D322" s="55">
        <v>25</v>
      </c>
      <c r="E322" s="61">
        <f>D322*C322</f>
        <v>0</v>
      </c>
      <c r="F322" s="62">
        <v>75</v>
      </c>
      <c r="G322" s="61">
        <f>F322*C322</f>
        <v>0</v>
      </c>
      <c r="H322" s="63">
        <f>G322+E322</f>
        <v>0</v>
      </c>
      <c r="I322" s="61">
        <v>50</v>
      </c>
      <c r="J322" s="54"/>
      <c r="K322" s="52">
        <v>25</v>
      </c>
      <c r="L322" s="61">
        <f>K322*J322</f>
        <v>0</v>
      </c>
      <c r="M322" s="62">
        <v>75</v>
      </c>
      <c r="N322" s="61">
        <f>M322*J322</f>
        <v>0</v>
      </c>
      <c r="O322" s="64">
        <f>N322+L322</f>
        <v>0</v>
      </c>
      <c r="P322" s="65">
        <v>55</v>
      </c>
      <c r="Q322" s="60"/>
      <c r="R322" s="52">
        <v>25</v>
      </c>
      <c r="S322" s="61">
        <f>R322*Q322</f>
        <v>0</v>
      </c>
      <c r="T322" s="62">
        <v>75</v>
      </c>
      <c r="U322" s="61">
        <f>T322*Q322</f>
        <v>0</v>
      </c>
      <c r="V322" s="64">
        <f>U322+S322</f>
        <v>0</v>
      </c>
      <c r="W322" s="65">
        <v>55</v>
      </c>
    </row>
    <row r="323" spans="1:23" s="1" customFormat="1" ht="13.5">
      <c r="A323" s="52" t="s">
        <v>345</v>
      </c>
      <c r="B323" s="53" t="s">
        <v>367</v>
      </c>
      <c r="C323" s="54">
        <v>3.35</v>
      </c>
      <c r="D323" s="55">
        <v>25</v>
      </c>
      <c r="E323" s="61">
        <f>D323*C323</f>
        <v>83.75</v>
      </c>
      <c r="F323" s="62">
        <v>75</v>
      </c>
      <c r="G323" s="61">
        <f>F323*C323</f>
        <v>251.25</v>
      </c>
      <c r="H323" s="63">
        <f>G323+E323</f>
        <v>335</v>
      </c>
      <c r="I323" s="61">
        <v>50</v>
      </c>
      <c r="J323" s="54">
        <v>2.5</v>
      </c>
      <c r="K323" s="52">
        <v>25</v>
      </c>
      <c r="L323" s="61">
        <f>K323*J323</f>
        <v>62.5</v>
      </c>
      <c r="M323" s="62">
        <v>75</v>
      </c>
      <c r="N323" s="61">
        <f>M323*J323</f>
        <v>187.5</v>
      </c>
      <c r="O323" s="64">
        <f>N323+L323</f>
        <v>250</v>
      </c>
      <c r="P323" s="65">
        <v>55</v>
      </c>
      <c r="Q323" s="60">
        <v>1.5</v>
      </c>
      <c r="R323" s="52">
        <v>25</v>
      </c>
      <c r="S323" s="61">
        <f>R323*Q323</f>
        <v>37.5</v>
      </c>
      <c r="T323" s="62">
        <v>75</v>
      </c>
      <c r="U323" s="61">
        <f>T323*Q323</f>
        <v>112.5</v>
      </c>
      <c r="V323" s="64">
        <f>U323+S323</f>
        <v>150</v>
      </c>
      <c r="W323" s="65">
        <v>55</v>
      </c>
    </row>
    <row r="324" spans="1:23" s="1" customFormat="1" ht="13.5">
      <c r="A324" s="52" t="s">
        <v>345</v>
      </c>
      <c r="B324" s="53" t="s">
        <v>368</v>
      </c>
      <c r="C324" s="54">
        <v>4.15</v>
      </c>
      <c r="D324" s="55">
        <v>25</v>
      </c>
      <c r="E324" s="61">
        <f>D324*C324</f>
        <v>103.75000000000001</v>
      </c>
      <c r="F324" s="62">
        <v>75</v>
      </c>
      <c r="G324" s="61">
        <f>F324*C324</f>
        <v>311.25</v>
      </c>
      <c r="H324" s="63">
        <f>G324+E324</f>
        <v>415</v>
      </c>
      <c r="I324" s="61">
        <v>50</v>
      </c>
      <c r="J324" s="54">
        <v>2.5</v>
      </c>
      <c r="K324" s="52">
        <v>25</v>
      </c>
      <c r="L324" s="61">
        <v>52</v>
      </c>
      <c r="M324" s="62">
        <v>75</v>
      </c>
      <c r="N324" s="61">
        <f>M324*J324</f>
        <v>187.5</v>
      </c>
      <c r="O324" s="64">
        <f>N324+L324</f>
        <v>239.5</v>
      </c>
      <c r="P324" s="65">
        <v>55</v>
      </c>
      <c r="Q324" s="60">
        <v>1.45</v>
      </c>
      <c r="R324" s="52">
        <v>25</v>
      </c>
      <c r="S324" s="61">
        <f>R324*Q324</f>
        <v>36.25</v>
      </c>
      <c r="T324" s="62">
        <v>75</v>
      </c>
      <c r="U324" s="61">
        <f>T324*Q324</f>
        <v>108.75</v>
      </c>
      <c r="V324" s="64">
        <f>U324+S324</f>
        <v>145</v>
      </c>
      <c r="W324" s="65">
        <v>55</v>
      </c>
    </row>
    <row r="325" spans="1:23" s="1" customFormat="1" ht="13.5">
      <c r="A325" s="52" t="s">
        <v>345</v>
      </c>
      <c r="B325" s="53" t="s">
        <v>369</v>
      </c>
      <c r="C325" s="54">
        <v>4.7</v>
      </c>
      <c r="D325" s="55">
        <v>25</v>
      </c>
      <c r="E325" s="61">
        <f>D325*C325</f>
        <v>117.5</v>
      </c>
      <c r="F325" s="62">
        <v>75</v>
      </c>
      <c r="G325" s="61">
        <f>F325*C325</f>
        <v>352.5</v>
      </c>
      <c r="H325" s="63">
        <f>G325+E325</f>
        <v>470</v>
      </c>
      <c r="I325" s="61">
        <v>50</v>
      </c>
      <c r="J325" s="54">
        <v>2.5</v>
      </c>
      <c r="K325" s="52">
        <v>25</v>
      </c>
      <c r="L325" s="61">
        <v>52</v>
      </c>
      <c r="M325" s="62">
        <v>75</v>
      </c>
      <c r="N325" s="61">
        <f>M325*J325</f>
        <v>187.5</v>
      </c>
      <c r="O325" s="64">
        <f>N325+L325</f>
        <v>239.5</v>
      </c>
      <c r="P325" s="65">
        <v>55</v>
      </c>
      <c r="Q325" s="60">
        <v>1.45</v>
      </c>
      <c r="R325" s="52">
        <v>25</v>
      </c>
      <c r="S325" s="61">
        <f>R325*Q325</f>
        <v>36.25</v>
      </c>
      <c r="T325" s="62">
        <v>75</v>
      </c>
      <c r="U325" s="61">
        <f>T325*Q325</f>
        <v>108.75</v>
      </c>
      <c r="V325" s="64">
        <f>U325+S325</f>
        <v>145</v>
      </c>
      <c r="W325" s="65">
        <v>55</v>
      </c>
    </row>
    <row r="326" spans="1:23" s="1" customFormat="1" ht="13.5">
      <c r="A326" s="52" t="s">
        <v>345</v>
      </c>
      <c r="B326" s="53" t="s">
        <v>370</v>
      </c>
      <c r="C326" s="54">
        <v>4.1</v>
      </c>
      <c r="D326" s="55">
        <v>25</v>
      </c>
      <c r="E326" s="61">
        <f>D326*C326</f>
        <v>102.49999999999999</v>
      </c>
      <c r="F326" s="62">
        <v>75</v>
      </c>
      <c r="G326" s="61">
        <f>F326*C326</f>
        <v>307.5</v>
      </c>
      <c r="H326" s="63">
        <f>G326+E326</f>
        <v>410</v>
      </c>
      <c r="I326" s="61">
        <v>50</v>
      </c>
      <c r="J326" s="54">
        <v>2.25</v>
      </c>
      <c r="K326" s="52">
        <v>25</v>
      </c>
      <c r="L326" s="61">
        <v>52</v>
      </c>
      <c r="M326" s="62">
        <v>75</v>
      </c>
      <c r="N326" s="61">
        <f>M326*J326</f>
        <v>168.75</v>
      </c>
      <c r="O326" s="64">
        <f>N326+L326</f>
        <v>220.75</v>
      </c>
      <c r="P326" s="65">
        <v>55</v>
      </c>
      <c r="Q326" s="60">
        <v>1.3</v>
      </c>
      <c r="R326" s="52">
        <v>25</v>
      </c>
      <c r="S326" s="61">
        <f>R326*Q326</f>
        <v>32.5</v>
      </c>
      <c r="T326" s="62">
        <v>75</v>
      </c>
      <c r="U326" s="61">
        <f>T326*Q326</f>
        <v>97.5</v>
      </c>
      <c r="V326" s="64">
        <f>U326+S326</f>
        <v>130</v>
      </c>
      <c r="W326" s="65">
        <v>55</v>
      </c>
    </row>
    <row r="327" spans="1:23" s="1" customFormat="1" ht="13.5">
      <c r="A327" s="52" t="s">
        <v>371</v>
      </c>
      <c r="B327" s="53" t="s">
        <v>372</v>
      </c>
      <c r="C327" s="54">
        <v>3.6</v>
      </c>
      <c r="D327" s="55">
        <v>25</v>
      </c>
      <c r="E327" s="61">
        <f>D327*C327</f>
        <v>90</v>
      </c>
      <c r="F327" s="62">
        <v>75</v>
      </c>
      <c r="G327" s="61">
        <f>F327*C327</f>
        <v>270</v>
      </c>
      <c r="H327" s="63">
        <f>G327+E327</f>
        <v>360</v>
      </c>
      <c r="I327" s="61">
        <v>50</v>
      </c>
      <c r="J327" s="54">
        <v>2.25</v>
      </c>
      <c r="K327" s="52">
        <v>25</v>
      </c>
      <c r="L327" s="61">
        <f>K327*J327</f>
        <v>56.25</v>
      </c>
      <c r="M327" s="62">
        <v>75</v>
      </c>
      <c r="N327" s="61">
        <f>M327*J327</f>
        <v>168.75</v>
      </c>
      <c r="O327" s="64">
        <f>N327+L327</f>
        <v>225</v>
      </c>
      <c r="P327" s="65">
        <v>55</v>
      </c>
      <c r="Q327" s="60">
        <v>1.55</v>
      </c>
      <c r="R327" s="52">
        <v>25</v>
      </c>
      <c r="S327" s="61">
        <f>R327*Q327</f>
        <v>38.75</v>
      </c>
      <c r="T327" s="62">
        <v>75</v>
      </c>
      <c r="U327" s="61">
        <f>T327*Q327</f>
        <v>116.25</v>
      </c>
      <c r="V327" s="64">
        <f>U327+S327</f>
        <v>155</v>
      </c>
      <c r="W327" s="65">
        <v>55</v>
      </c>
    </row>
    <row r="328" spans="1:23" s="1" customFormat="1" ht="13.5">
      <c r="A328" s="52" t="s">
        <v>371</v>
      </c>
      <c r="B328" s="53" t="s">
        <v>373</v>
      </c>
      <c r="C328" s="54">
        <v>3.35</v>
      </c>
      <c r="D328" s="55">
        <v>25</v>
      </c>
      <c r="E328" s="61">
        <f>D328*C328</f>
        <v>83.75</v>
      </c>
      <c r="F328" s="62">
        <v>75</v>
      </c>
      <c r="G328" s="61">
        <f>F328*C328</f>
        <v>251.25</v>
      </c>
      <c r="H328" s="63">
        <f>G328+E328</f>
        <v>335</v>
      </c>
      <c r="I328" s="61">
        <v>50</v>
      </c>
      <c r="J328" s="54">
        <v>1.8</v>
      </c>
      <c r="K328" s="52">
        <v>25</v>
      </c>
      <c r="L328" s="61">
        <f>K328*J328</f>
        <v>45</v>
      </c>
      <c r="M328" s="62">
        <v>75</v>
      </c>
      <c r="N328" s="61">
        <f>M328*J328</f>
        <v>135</v>
      </c>
      <c r="O328" s="64">
        <f>N328+L328</f>
        <v>180</v>
      </c>
      <c r="P328" s="65">
        <v>55</v>
      </c>
      <c r="Q328" s="60">
        <v>1.55</v>
      </c>
      <c r="R328" s="52">
        <v>25</v>
      </c>
      <c r="S328" s="61">
        <f>R328*Q328</f>
        <v>38.75</v>
      </c>
      <c r="T328" s="62">
        <v>75</v>
      </c>
      <c r="U328" s="61">
        <f>T328*Q328</f>
        <v>116.25</v>
      </c>
      <c r="V328" s="64">
        <f>U328+S328</f>
        <v>155</v>
      </c>
      <c r="W328" s="65">
        <v>55</v>
      </c>
    </row>
    <row r="329" spans="1:23" s="1" customFormat="1" ht="13.5">
      <c r="A329" s="52" t="s">
        <v>371</v>
      </c>
      <c r="B329" s="53" t="s">
        <v>374</v>
      </c>
      <c r="C329" s="54">
        <v>3.75</v>
      </c>
      <c r="D329" s="55">
        <v>25</v>
      </c>
      <c r="E329" s="61">
        <f>D329*C329</f>
        <v>93.75</v>
      </c>
      <c r="F329" s="62">
        <v>75</v>
      </c>
      <c r="G329" s="61">
        <f>F329*C329</f>
        <v>281.25</v>
      </c>
      <c r="H329" s="63">
        <f>G329+E329</f>
        <v>375</v>
      </c>
      <c r="I329" s="61">
        <v>50</v>
      </c>
      <c r="J329" s="54">
        <v>2.15</v>
      </c>
      <c r="K329" s="52">
        <v>25</v>
      </c>
      <c r="L329" s="61">
        <v>50</v>
      </c>
      <c r="M329" s="62">
        <v>75</v>
      </c>
      <c r="N329" s="61">
        <f>M329*J329</f>
        <v>161.25</v>
      </c>
      <c r="O329" s="64">
        <f>N329+L329</f>
        <v>211.25</v>
      </c>
      <c r="P329" s="65">
        <v>55</v>
      </c>
      <c r="Q329" s="60">
        <v>1.45</v>
      </c>
      <c r="R329" s="52">
        <v>25</v>
      </c>
      <c r="S329" s="61">
        <f>R329*Q329</f>
        <v>36.25</v>
      </c>
      <c r="T329" s="62">
        <v>75</v>
      </c>
      <c r="U329" s="61">
        <f>T329*Q329</f>
        <v>108.75</v>
      </c>
      <c r="V329" s="64">
        <f>U329+S329</f>
        <v>145</v>
      </c>
      <c r="W329" s="65">
        <v>55</v>
      </c>
    </row>
    <row r="330" spans="1:23" s="1" customFormat="1" ht="13.5">
      <c r="A330" s="52" t="s">
        <v>371</v>
      </c>
      <c r="B330" s="53" t="s">
        <v>375</v>
      </c>
      <c r="C330" s="54">
        <v>4.8</v>
      </c>
      <c r="D330" s="55">
        <v>25</v>
      </c>
      <c r="E330" s="61">
        <f>D330*C330</f>
        <v>120</v>
      </c>
      <c r="F330" s="62">
        <v>75</v>
      </c>
      <c r="G330" s="61">
        <f>F330*C330</f>
        <v>360</v>
      </c>
      <c r="H330" s="63">
        <f>G330+E330</f>
        <v>480</v>
      </c>
      <c r="I330" s="61">
        <v>50</v>
      </c>
      <c r="J330" s="54">
        <v>2.35</v>
      </c>
      <c r="K330" s="52">
        <v>25</v>
      </c>
      <c r="L330" s="61">
        <f>K330*J330</f>
        <v>58.75</v>
      </c>
      <c r="M330" s="62">
        <v>75</v>
      </c>
      <c r="N330" s="61">
        <f>M330*J330</f>
        <v>176.25</v>
      </c>
      <c r="O330" s="64">
        <f>N330+L330</f>
        <v>235</v>
      </c>
      <c r="P330" s="65">
        <v>55</v>
      </c>
      <c r="Q330" s="60">
        <v>1.5</v>
      </c>
      <c r="R330" s="52">
        <v>25</v>
      </c>
      <c r="S330" s="61">
        <f>R330*Q330</f>
        <v>37.5</v>
      </c>
      <c r="T330" s="62">
        <v>75</v>
      </c>
      <c r="U330" s="61">
        <f>T330*Q330</f>
        <v>112.5</v>
      </c>
      <c r="V330" s="64">
        <f>U330+S330</f>
        <v>150</v>
      </c>
      <c r="W330" s="65">
        <v>55</v>
      </c>
    </row>
    <row r="331" spans="1:23" s="1" customFormat="1" ht="13.5">
      <c r="A331" s="52" t="s">
        <v>371</v>
      </c>
      <c r="B331" s="53" t="s">
        <v>376</v>
      </c>
      <c r="C331" s="54">
        <v>3.8</v>
      </c>
      <c r="D331" s="55">
        <v>25</v>
      </c>
      <c r="E331" s="61">
        <f>D331*C331</f>
        <v>95</v>
      </c>
      <c r="F331" s="62">
        <v>75</v>
      </c>
      <c r="G331" s="61">
        <f>F331*C331</f>
        <v>285</v>
      </c>
      <c r="H331" s="63">
        <f>G331+E331</f>
        <v>380</v>
      </c>
      <c r="I331" s="61">
        <v>50</v>
      </c>
      <c r="J331" s="54">
        <v>2.3</v>
      </c>
      <c r="K331" s="52">
        <v>25</v>
      </c>
      <c r="L331" s="61">
        <f>K331*J331</f>
        <v>57.49999999999999</v>
      </c>
      <c r="M331" s="62">
        <v>75</v>
      </c>
      <c r="N331" s="61">
        <f>M331*J331</f>
        <v>172.5</v>
      </c>
      <c r="O331" s="64">
        <f>N331+L331</f>
        <v>230</v>
      </c>
      <c r="P331" s="65">
        <v>55</v>
      </c>
      <c r="Q331" s="60">
        <v>1.5</v>
      </c>
      <c r="R331" s="52">
        <v>25</v>
      </c>
      <c r="S331" s="61">
        <f>R331*Q331</f>
        <v>37.5</v>
      </c>
      <c r="T331" s="62">
        <v>75</v>
      </c>
      <c r="U331" s="61">
        <f>T331*Q331</f>
        <v>112.5</v>
      </c>
      <c r="V331" s="64">
        <f>U331+S331</f>
        <v>150</v>
      </c>
      <c r="W331" s="65">
        <v>55</v>
      </c>
    </row>
    <row r="332" spans="1:23" s="1" customFormat="1" ht="13.5">
      <c r="A332" s="52" t="s">
        <v>371</v>
      </c>
      <c r="B332" s="53" t="s">
        <v>377</v>
      </c>
      <c r="C332" s="54">
        <v>3.9</v>
      </c>
      <c r="D332" s="55">
        <v>25</v>
      </c>
      <c r="E332" s="61">
        <f>D332*C332</f>
        <v>97.5</v>
      </c>
      <c r="F332" s="62">
        <v>75</v>
      </c>
      <c r="G332" s="61">
        <f>F332*C332</f>
        <v>292.5</v>
      </c>
      <c r="H332" s="63">
        <f>G332+E332</f>
        <v>390</v>
      </c>
      <c r="I332" s="61">
        <v>50</v>
      </c>
      <c r="J332" s="54">
        <v>2.15</v>
      </c>
      <c r="K332" s="52">
        <v>25</v>
      </c>
      <c r="L332" s="61">
        <v>52</v>
      </c>
      <c r="M332" s="62">
        <v>75</v>
      </c>
      <c r="N332" s="61">
        <f>M332*J332</f>
        <v>161.25</v>
      </c>
      <c r="O332" s="64">
        <f>N332+L332</f>
        <v>213.25</v>
      </c>
      <c r="P332" s="65">
        <v>55</v>
      </c>
      <c r="Q332" s="60">
        <v>1.45</v>
      </c>
      <c r="R332" s="52">
        <v>25</v>
      </c>
      <c r="S332" s="61">
        <f>R332*Q332</f>
        <v>36.25</v>
      </c>
      <c r="T332" s="62">
        <v>75</v>
      </c>
      <c r="U332" s="61">
        <f>T332*Q332</f>
        <v>108.75</v>
      </c>
      <c r="V332" s="64">
        <f>U332+S332</f>
        <v>145</v>
      </c>
      <c r="W332" s="65">
        <v>55</v>
      </c>
    </row>
    <row r="333" spans="1:23" s="1" customFormat="1" ht="13.5">
      <c r="A333" s="52" t="s">
        <v>371</v>
      </c>
      <c r="B333" s="53" t="s">
        <v>378</v>
      </c>
      <c r="C333" s="54">
        <v>4.35</v>
      </c>
      <c r="D333" s="55">
        <v>25</v>
      </c>
      <c r="E333" s="61">
        <f>D333*C333</f>
        <v>108.74999999999999</v>
      </c>
      <c r="F333" s="62">
        <v>75</v>
      </c>
      <c r="G333" s="61">
        <f>F333*C333</f>
        <v>326.25</v>
      </c>
      <c r="H333" s="63">
        <f>G333+E333</f>
        <v>435</v>
      </c>
      <c r="I333" s="61">
        <v>50</v>
      </c>
      <c r="J333" s="54">
        <v>3</v>
      </c>
      <c r="K333" s="52">
        <v>25</v>
      </c>
      <c r="L333" s="61">
        <v>52</v>
      </c>
      <c r="M333" s="62">
        <v>75</v>
      </c>
      <c r="N333" s="61">
        <f>M333*J333</f>
        <v>225</v>
      </c>
      <c r="O333" s="64">
        <f>N333+L333</f>
        <v>277</v>
      </c>
      <c r="P333" s="65">
        <v>55</v>
      </c>
      <c r="Q333" s="60">
        <v>1.5</v>
      </c>
      <c r="R333" s="52">
        <v>25</v>
      </c>
      <c r="S333" s="61">
        <f>R333*Q333</f>
        <v>37.5</v>
      </c>
      <c r="T333" s="62">
        <v>75</v>
      </c>
      <c r="U333" s="61">
        <f>T333*Q333</f>
        <v>112.5</v>
      </c>
      <c r="V333" s="64">
        <f>U333+S333</f>
        <v>150</v>
      </c>
      <c r="W333" s="65">
        <v>55</v>
      </c>
    </row>
    <row r="334" spans="1:23" s="1" customFormat="1" ht="13.5">
      <c r="A334" s="52" t="s">
        <v>371</v>
      </c>
      <c r="B334" s="53" t="s">
        <v>379</v>
      </c>
      <c r="C334" s="54">
        <v>4.1</v>
      </c>
      <c r="D334" s="55">
        <v>25</v>
      </c>
      <c r="E334" s="61">
        <f>D334*C334</f>
        <v>102.49999999999999</v>
      </c>
      <c r="F334" s="62">
        <v>75</v>
      </c>
      <c r="G334" s="61">
        <f>F334*C334</f>
        <v>307.5</v>
      </c>
      <c r="H334" s="63">
        <f>G334+E334</f>
        <v>410</v>
      </c>
      <c r="I334" s="61">
        <v>50</v>
      </c>
      <c r="J334" s="54">
        <v>2.25</v>
      </c>
      <c r="K334" s="52">
        <v>25</v>
      </c>
      <c r="L334" s="61">
        <f>K334*J334</f>
        <v>56.25</v>
      </c>
      <c r="M334" s="62">
        <v>75</v>
      </c>
      <c r="N334" s="61">
        <f>M334*J334</f>
        <v>168.75</v>
      </c>
      <c r="O334" s="64">
        <f>N334+L334</f>
        <v>225</v>
      </c>
      <c r="P334" s="65">
        <v>55</v>
      </c>
      <c r="Q334" s="60">
        <v>1.4</v>
      </c>
      <c r="R334" s="52">
        <v>25</v>
      </c>
      <c r="S334" s="61">
        <f>R334*Q334</f>
        <v>35</v>
      </c>
      <c r="T334" s="62">
        <v>75</v>
      </c>
      <c r="U334" s="61">
        <f>T334*Q334</f>
        <v>105</v>
      </c>
      <c r="V334" s="64">
        <f>U334+S334</f>
        <v>140</v>
      </c>
      <c r="W334" s="65">
        <v>55</v>
      </c>
    </row>
    <row r="335" spans="1:23" s="1" customFormat="1" ht="13.5">
      <c r="A335" s="52" t="s">
        <v>371</v>
      </c>
      <c r="B335" s="53" t="s">
        <v>380</v>
      </c>
      <c r="C335" s="54">
        <v>4</v>
      </c>
      <c r="D335" s="55">
        <v>25</v>
      </c>
      <c r="E335" s="61">
        <f>D335*C335</f>
        <v>100</v>
      </c>
      <c r="F335" s="62">
        <v>75</v>
      </c>
      <c r="G335" s="61">
        <f>F335*C335</f>
        <v>300</v>
      </c>
      <c r="H335" s="63">
        <f>G335+E335</f>
        <v>400</v>
      </c>
      <c r="I335" s="61">
        <v>50</v>
      </c>
      <c r="J335" s="54">
        <v>2.3</v>
      </c>
      <c r="K335" s="52">
        <v>25</v>
      </c>
      <c r="L335" s="61">
        <f>K335*J335</f>
        <v>57.49999999999999</v>
      </c>
      <c r="M335" s="62">
        <v>75</v>
      </c>
      <c r="N335" s="61">
        <f>M335*J335</f>
        <v>172.5</v>
      </c>
      <c r="O335" s="64">
        <f>N335+L335</f>
        <v>230</v>
      </c>
      <c r="P335" s="65">
        <v>55</v>
      </c>
      <c r="Q335" s="60">
        <v>1.65</v>
      </c>
      <c r="R335" s="52">
        <v>25</v>
      </c>
      <c r="S335" s="61">
        <f>R335*Q335</f>
        <v>41.25</v>
      </c>
      <c r="T335" s="62">
        <v>75</v>
      </c>
      <c r="U335" s="61">
        <f>T335*Q335</f>
        <v>123.75</v>
      </c>
      <c r="V335" s="64">
        <f>U335+S335</f>
        <v>165</v>
      </c>
      <c r="W335" s="65">
        <v>55</v>
      </c>
    </row>
    <row r="336" spans="1:23" s="1" customFormat="1" ht="12.75" hidden="1">
      <c r="A336" s="52" t="s">
        <v>381</v>
      </c>
      <c r="B336" s="53" t="s">
        <v>382</v>
      </c>
      <c r="C336" s="54"/>
      <c r="D336" s="55">
        <v>25</v>
      </c>
      <c r="E336" s="61">
        <f>D336*C336</f>
        <v>0</v>
      </c>
      <c r="F336" s="62">
        <v>75</v>
      </c>
      <c r="G336" s="61">
        <f>F336*C336</f>
        <v>0</v>
      </c>
      <c r="H336" s="63">
        <f>G336+E336</f>
        <v>0</v>
      </c>
      <c r="I336" s="61">
        <v>50</v>
      </c>
      <c r="J336" s="54"/>
      <c r="K336" s="52">
        <v>25</v>
      </c>
      <c r="L336" s="61">
        <f>K336*J336</f>
        <v>0</v>
      </c>
      <c r="M336" s="62">
        <v>75</v>
      </c>
      <c r="N336" s="61">
        <f>M336*J336</f>
        <v>0</v>
      </c>
      <c r="O336" s="64">
        <f>N336+L336</f>
        <v>0</v>
      </c>
      <c r="P336" s="65">
        <v>55</v>
      </c>
      <c r="Q336" s="60"/>
      <c r="R336" s="52">
        <v>25</v>
      </c>
      <c r="S336" s="61">
        <f>R336*Q336</f>
        <v>0</v>
      </c>
      <c r="T336" s="62">
        <v>75</v>
      </c>
      <c r="U336" s="61">
        <f>T336*Q336</f>
        <v>0</v>
      </c>
      <c r="V336" s="64">
        <f>U336+S336</f>
        <v>0</v>
      </c>
      <c r="W336" s="65">
        <v>55</v>
      </c>
    </row>
    <row r="337" spans="1:23" s="1" customFormat="1" ht="13.5">
      <c r="A337" s="52" t="s">
        <v>381</v>
      </c>
      <c r="B337" s="53" t="s">
        <v>383</v>
      </c>
      <c r="C337" s="54">
        <v>1.75</v>
      </c>
      <c r="D337" s="55">
        <v>25</v>
      </c>
      <c r="E337" s="61">
        <f>D337*C337</f>
        <v>43.75</v>
      </c>
      <c r="F337" s="62">
        <v>75</v>
      </c>
      <c r="G337" s="61">
        <f>F337*C337</f>
        <v>131.25</v>
      </c>
      <c r="H337" s="63">
        <f>G337+E337</f>
        <v>175</v>
      </c>
      <c r="I337" s="61">
        <v>50</v>
      </c>
      <c r="J337" s="54">
        <v>0.95</v>
      </c>
      <c r="K337" s="52">
        <v>25</v>
      </c>
      <c r="L337" s="61">
        <v>25</v>
      </c>
      <c r="M337" s="62">
        <v>75</v>
      </c>
      <c r="N337" s="61">
        <f>M337*J337</f>
        <v>71.25</v>
      </c>
      <c r="O337" s="64">
        <f>N337+L337</f>
        <v>96.25</v>
      </c>
      <c r="P337" s="65">
        <v>55</v>
      </c>
      <c r="Q337" s="60">
        <v>1.4</v>
      </c>
      <c r="R337" s="52">
        <v>25</v>
      </c>
      <c r="S337" s="61">
        <f>R337*Q337</f>
        <v>35</v>
      </c>
      <c r="T337" s="62">
        <v>75</v>
      </c>
      <c r="U337" s="61">
        <f>T337*Q337</f>
        <v>105</v>
      </c>
      <c r="V337" s="64">
        <f>U337+S337</f>
        <v>140</v>
      </c>
      <c r="W337" s="65">
        <v>55</v>
      </c>
    </row>
    <row r="338" spans="1:23" s="1" customFormat="1" ht="13.5">
      <c r="A338" s="52" t="s">
        <v>381</v>
      </c>
      <c r="B338" s="53" t="s">
        <v>384</v>
      </c>
      <c r="C338" s="54">
        <v>2.3</v>
      </c>
      <c r="D338" s="55">
        <v>25</v>
      </c>
      <c r="E338" s="61">
        <f>D338*C338</f>
        <v>57.49999999999999</v>
      </c>
      <c r="F338" s="62">
        <v>75</v>
      </c>
      <c r="G338" s="61">
        <f>F338*C338</f>
        <v>172.5</v>
      </c>
      <c r="H338" s="63">
        <f>G338+E338</f>
        <v>230</v>
      </c>
      <c r="I338" s="61">
        <v>50</v>
      </c>
      <c r="J338" s="54">
        <v>1.4</v>
      </c>
      <c r="K338" s="52">
        <v>25</v>
      </c>
      <c r="L338" s="61">
        <f>K338*J338</f>
        <v>35</v>
      </c>
      <c r="M338" s="62">
        <v>75</v>
      </c>
      <c r="N338" s="61">
        <f>M338*J338</f>
        <v>105</v>
      </c>
      <c r="O338" s="64">
        <f>N338+L338</f>
        <v>140</v>
      </c>
      <c r="P338" s="65">
        <v>55</v>
      </c>
      <c r="Q338" s="60">
        <v>1.4</v>
      </c>
      <c r="R338" s="52">
        <v>25</v>
      </c>
      <c r="S338" s="61">
        <f>R338*Q338</f>
        <v>35</v>
      </c>
      <c r="T338" s="62">
        <v>75</v>
      </c>
      <c r="U338" s="61">
        <f>T338*Q338</f>
        <v>105</v>
      </c>
      <c r="V338" s="64">
        <f>U338+S338</f>
        <v>140</v>
      </c>
      <c r="W338" s="65">
        <v>55</v>
      </c>
    </row>
    <row r="339" spans="1:23" s="1" customFormat="1" ht="13.5">
      <c r="A339" s="52" t="s">
        <v>381</v>
      </c>
      <c r="B339" s="53" t="s">
        <v>385</v>
      </c>
      <c r="C339" s="54">
        <v>3.25</v>
      </c>
      <c r="D339" s="55">
        <v>25</v>
      </c>
      <c r="E339" s="61">
        <f>D339*C339</f>
        <v>81.25</v>
      </c>
      <c r="F339" s="62">
        <v>75</v>
      </c>
      <c r="G339" s="61">
        <f>F339*C339</f>
        <v>243.75</v>
      </c>
      <c r="H339" s="63">
        <f>G339+E339</f>
        <v>325</v>
      </c>
      <c r="I339" s="61">
        <v>50</v>
      </c>
      <c r="J339" s="54">
        <v>1.9</v>
      </c>
      <c r="K339" s="52">
        <v>25</v>
      </c>
      <c r="L339" s="61">
        <f>K339*J339</f>
        <v>47.5</v>
      </c>
      <c r="M339" s="62">
        <v>75</v>
      </c>
      <c r="N339" s="61">
        <f>M339*J339</f>
        <v>142.5</v>
      </c>
      <c r="O339" s="64">
        <f>N339+L339</f>
        <v>190</v>
      </c>
      <c r="P339" s="65">
        <v>55</v>
      </c>
      <c r="Q339" s="60">
        <v>1.15</v>
      </c>
      <c r="R339" s="52">
        <v>25</v>
      </c>
      <c r="S339" s="61">
        <f>R339*Q339</f>
        <v>28.749999999999996</v>
      </c>
      <c r="T339" s="62">
        <v>75</v>
      </c>
      <c r="U339" s="61">
        <f>T339*Q339</f>
        <v>86.25</v>
      </c>
      <c r="V339" s="64">
        <f>U339+S339</f>
        <v>115</v>
      </c>
      <c r="W339" s="65">
        <v>55</v>
      </c>
    </row>
    <row r="340" spans="1:23" s="1" customFormat="1" ht="13.5">
      <c r="A340" s="52" t="s">
        <v>381</v>
      </c>
      <c r="B340" s="53" t="s">
        <v>386</v>
      </c>
      <c r="C340" s="54">
        <v>3.8</v>
      </c>
      <c r="D340" s="55">
        <v>25</v>
      </c>
      <c r="E340" s="61">
        <f>D340*C340</f>
        <v>95</v>
      </c>
      <c r="F340" s="62">
        <v>75</v>
      </c>
      <c r="G340" s="61">
        <f>F340*C340</f>
        <v>285</v>
      </c>
      <c r="H340" s="63">
        <f>G340+E340</f>
        <v>380</v>
      </c>
      <c r="I340" s="61">
        <v>50</v>
      </c>
      <c r="J340" s="54">
        <v>2.85</v>
      </c>
      <c r="K340" s="52">
        <v>25</v>
      </c>
      <c r="L340" s="61">
        <v>55</v>
      </c>
      <c r="M340" s="62">
        <v>75</v>
      </c>
      <c r="N340" s="61">
        <f>M340*J340</f>
        <v>213.75</v>
      </c>
      <c r="O340" s="64">
        <f>N340+L340</f>
        <v>268.75</v>
      </c>
      <c r="P340" s="65">
        <v>55</v>
      </c>
      <c r="Q340" s="60">
        <v>1.6</v>
      </c>
      <c r="R340" s="52">
        <v>25</v>
      </c>
      <c r="S340" s="61">
        <f>R340*Q340</f>
        <v>40</v>
      </c>
      <c r="T340" s="62">
        <v>75</v>
      </c>
      <c r="U340" s="61">
        <f>T340*Q340</f>
        <v>120</v>
      </c>
      <c r="V340" s="64">
        <f>U340+S340</f>
        <v>160</v>
      </c>
      <c r="W340" s="65">
        <v>55</v>
      </c>
    </row>
    <row r="341" spans="1:23" s="1" customFormat="1" ht="13.5">
      <c r="A341" s="52" t="s">
        <v>381</v>
      </c>
      <c r="B341" s="80" t="s">
        <v>387</v>
      </c>
      <c r="C341" s="54">
        <v>3.9</v>
      </c>
      <c r="D341" s="55">
        <v>25</v>
      </c>
      <c r="E341" s="61">
        <f>D341*C341</f>
        <v>97.5</v>
      </c>
      <c r="F341" s="62">
        <v>75</v>
      </c>
      <c r="G341" s="61">
        <f>F341*C341</f>
        <v>292.5</v>
      </c>
      <c r="H341" s="63">
        <f>G341+E341</f>
        <v>390</v>
      </c>
      <c r="I341" s="61">
        <v>50</v>
      </c>
      <c r="J341" s="54">
        <v>2.4</v>
      </c>
      <c r="K341" s="52">
        <v>25</v>
      </c>
      <c r="L341" s="61">
        <v>55</v>
      </c>
      <c r="M341" s="62">
        <v>75</v>
      </c>
      <c r="N341" s="61">
        <f>M341*J341</f>
        <v>180</v>
      </c>
      <c r="O341" s="64">
        <f>N341+L341</f>
        <v>235</v>
      </c>
      <c r="P341" s="65">
        <v>55</v>
      </c>
      <c r="Q341" s="60">
        <v>1.5</v>
      </c>
      <c r="R341" s="52">
        <v>25</v>
      </c>
      <c r="S341" s="61">
        <f>R341*Q341</f>
        <v>37.5</v>
      </c>
      <c r="T341" s="62">
        <v>75</v>
      </c>
      <c r="U341" s="61">
        <f>T341*Q341</f>
        <v>112.5</v>
      </c>
      <c r="V341" s="64">
        <f>U341+S341</f>
        <v>150</v>
      </c>
      <c r="W341" s="65">
        <v>55</v>
      </c>
    </row>
    <row r="342" spans="1:23" s="1" customFormat="1" ht="13.5">
      <c r="A342" s="52" t="s">
        <v>381</v>
      </c>
      <c r="B342" s="80">
        <v>308</v>
      </c>
      <c r="C342" s="54">
        <v>4.1</v>
      </c>
      <c r="D342" s="55">
        <v>25</v>
      </c>
      <c r="E342" s="61">
        <f>D342*C342</f>
        <v>102.49999999999999</v>
      </c>
      <c r="F342" s="62">
        <v>75</v>
      </c>
      <c r="G342" s="61">
        <f>F342*C342</f>
        <v>307.5</v>
      </c>
      <c r="H342" s="63">
        <f>G342+E342</f>
        <v>410</v>
      </c>
      <c r="I342" s="61">
        <v>50</v>
      </c>
      <c r="J342" s="54">
        <v>2.4</v>
      </c>
      <c r="K342" s="52">
        <v>25</v>
      </c>
      <c r="L342" s="61">
        <v>55</v>
      </c>
      <c r="M342" s="62">
        <v>75</v>
      </c>
      <c r="N342" s="61">
        <f>M342*J342</f>
        <v>180</v>
      </c>
      <c r="O342" s="64">
        <f>N342+L342</f>
        <v>235</v>
      </c>
      <c r="P342" s="65">
        <v>55</v>
      </c>
      <c r="Q342" s="60">
        <v>1.5</v>
      </c>
      <c r="R342" s="52">
        <v>25</v>
      </c>
      <c r="S342" s="61">
        <f>R342*Q342</f>
        <v>37.5</v>
      </c>
      <c r="T342" s="62">
        <v>75</v>
      </c>
      <c r="U342" s="61">
        <f>T342*Q342</f>
        <v>112.5</v>
      </c>
      <c r="V342" s="64">
        <f>U342+S342</f>
        <v>150</v>
      </c>
      <c r="W342" s="65">
        <v>55</v>
      </c>
    </row>
    <row r="343" spans="1:23" s="1" customFormat="1" ht="13.5">
      <c r="A343" s="52" t="s">
        <v>381</v>
      </c>
      <c r="B343" s="53" t="s">
        <v>388</v>
      </c>
      <c r="C343" s="54">
        <v>2.92</v>
      </c>
      <c r="D343" s="55">
        <v>25</v>
      </c>
      <c r="E343" s="61">
        <f>D343*C343</f>
        <v>73</v>
      </c>
      <c r="F343" s="62">
        <v>75</v>
      </c>
      <c r="G343" s="61">
        <f>F343*C343</f>
        <v>219</v>
      </c>
      <c r="H343" s="63">
        <f>G343+E343</f>
        <v>292</v>
      </c>
      <c r="I343" s="61">
        <v>50</v>
      </c>
      <c r="J343" s="54">
        <v>1.65</v>
      </c>
      <c r="K343" s="52">
        <v>25</v>
      </c>
      <c r="L343" s="61">
        <f>K343*J343</f>
        <v>41.25</v>
      </c>
      <c r="M343" s="62">
        <v>75</v>
      </c>
      <c r="N343" s="61">
        <f>M343*J343</f>
        <v>123.75</v>
      </c>
      <c r="O343" s="64">
        <f>N343+L343</f>
        <v>165</v>
      </c>
      <c r="P343" s="65">
        <v>55</v>
      </c>
      <c r="Q343" s="60">
        <v>1.35</v>
      </c>
      <c r="R343" s="52">
        <v>25</v>
      </c>
      <c r="S343" s="61">
        <f>R343*Q343</f>
        <v>33.75</v>
      </c>
      <c r="T343" s="62">
        <v>75</v>
      </c>
      <c r="U343" s="61">
        <f>T343*Q343</f>
        <v>101.25</v>
      </c>
      <c r="V343" s="64">
        <f>U343+S343</f>
        <v>135</v>
      </c>
      <c r="W343" s="65">
        <v>55</v>
      </c>
    </row>
    <row r="344" spans="1:23" s="1" customFormat="1" ht="13.5">
      <c r="A344" s="52" t="s">
        <v>381</v>
      </c>
      <c r="B344" s="53" t="s">
        <v>389</v>
      </c>
      <c r="C344" s="54">
        <v>2.5</v>
      </c>
      <c r="D344" s="55">
        <v>25</v>
      </c>
      <c r="E344" s="61">
        <f>D344*C344</f>
        <v>62.5</v>
      </c>
      <c r="F344" s="62">
        <v>75</v>
      </c>
      <c r="G344" s="61">
        <f>F344*C344</f>
        <v>187.5</v>
      </c>
      <c r="H344" s="63">
        <f>G344+E344</f>
        <v>250</v>
      </c>
      <c r="I344" s="61">
        <v>50</v>
      </c>
      <c r="J344" s="54">
        <v>1.4</v>
      </c>
      <c r="K344" s="52">
        <v>25</v>
      </c>
      <c r="L344" s="61">
        <f>K344*J344</f>
        <v>35</v>
      </c>
      <c r="M344" s="62">
        <v>75</v>
      </c>
      <c r="N344" s="61">
        <f>M344*J344</f>
        <v>105</v>
      </c>
      <c r="O344" s="64">
        <f>N344+L344</f>
        <v>140</v>
      </c>
      <c r="P344" s="65">
        <v>55</v>
      </c>
      <c r="Q344" s="60">
        <v>1.3</v>
      </c>
      <c r="R344" s="52">
        <v>25</v>
      </c>
      <c r="S344" s="61">
        <f>R344*Q344</f>
        <v>32.5</v>
      </c>
      <c r="T344" s="62">
        <v>75</v>
      </c>
      <c r="U344" s="61">
        <f>T344*Q344</f>
        <v>97.5</v>
      </c>
      <c r="V344" s="64">
        <f>U344+S344</f>
        <v>130</v>
      </c>
      <c r="W344" s="65">
        <v>55</v>
      </c>
    </row>
    <row r="345" spans="1:23" s="1" customFormat="1" ht="13.5">
      <c r="A345" s="52" t="s">
        <v>390</v>
      </c>
      <c r="B345" s="53" t="s">
        <v>391</v>
      </c>
      <c r="C345" s="54">
        <v>4.45</v>
      </c>
      <c r="D345" s="55">
        <v>25</v>
      </c>
      <c r="E345" s="61">
        <f>D345*C345</f>
        <v>111.25</v>
      </c>
      <c r="F345" s="62">
        <v>75</v>
      </c>
      <c r="G345" s="61">
        <f>F345*C345</f>
        <v>333.75</v>
      </c>
      <c r="H345" s="63">
        <f>G345+E345</f>
        <v>445</v>
      </c>
      <c r="I345" s="61">
        <v>50</v>
      </c>
      <c r="J345" s="54">
        <v>2.35</v>
      </c>
      <c r="K345" s="52">
        <v>25</v>
      </c>
      <c r="L345" s="61">
        <f>K345*J345</f>
        <v>58.75</v>
      </c>
      <c r="M345" s="62">
        <v>75</v>
      </c>
      <c r="N345" s="61">
        <f>M345*J345</f>
        <v>176.25</v>
      </c>
      <c r="O345" s="64">
        <f>N345+L345</f>
        <v>235</v>
      </c>
      <c r="P345" s="65">
        <v>55</v>
      </c>
      <c r="Q345" s="60">
        <v>1.45</v>
      </c>
      <c r="R345" s="52">
        <v>25</v>
      </c>
      <c r="S345" s="61">
        <f>R345*Q345</f>
        <v>36.25</v>
      </c>
      <c r="T345" s="62">
        <v>75</v>
      </c>
      <c r="U345" s="61">
        <f>T345*Q345</f>
        <v>108.75</v>
      </c>
      <c r="V345" s="64">
        <f>U345+S345</f>
        <v>145</v>
      </c>
      <c r="W345" s="65">
        <v>55</v>
      </c>
    </row>
    <row r="346" spans="1:23" s="1" customFormat="1" ht="12.75" hidden="1">
      <c r="A346" s="52" t="s">
        <v>390</v>
      </c>
      <c r="B346" s="53" t="s">
        <v>392</v>
      </c>
      <c r="C346" s="54"/>
      <c r="D346" s="55">
        <v>25</v>
      </c>
      <c r="E346" s="61">
        <f>D346*C346</f>
        <v>0</v>
      </c>
      <c r="F346" s="62">
        <v>75</v>
      </c>
      <c r="G346" s="61">
        <f>F346*C346</f>
        <v>0</v>
      </c>
      <c r="H346" s="63">
        <f>G346+E346</f>
        <v>0</v>
      </c>
      <c r="I346" s="61">
        <v>50</v>
      </c>
      <c r="J346" s="54"/>
      <c r="K346" s="52">
        <v>25</v>
      </c>
      <c r="L346" s="61">
        <f>K346*J346</f>
        <v>0</v>
      </c>
      <c r="M346" s="62">
        <v>75</v>
      </c>
      <c r="N346" s="61">
        <f>M346*J346</f>
        <v>0</v>
      </c>
      <c r="O346" s="64">
        <f>N346+L346</f>
        <v>0</v>
      </c>
      <c r="P346" s="65">
        <v>55</v>
      </c>
      <c r="Q346" s="60"/>
      <c r="R346" s="52">
        <v>25</v>
      </c>
      <c r="S346" s="61">
        <f>R346*Q346</f>
        <v>0</v>
      </c>
      <c r="T346" s="62">
        <v>75</v>
      </c>
      <c r="U346" s="61">
        <f>T346*Q346</f>
        <v>0</v>
      </c>
      <c r="V346" s="64">
        <f>U346+S346</f>
        <v>0</v>
      </c>
      <c r="W346" s="65">
        <v>55</v>
      </c>
    </row>
    <row r="347" spans="1:23" s="1" customFormat="1" ht="13.5">
      <c r="A347" s="52" t="s">
        <v>393</v>
      </c>
      <c r="B347" s="53" t="s">
        <v>394</v>
      </c>
      <c r="C347" s="54">
        <v>4.4</v>
      </c>
      <c r="D347" s="55">
        <v>25</v>
      </c>
      <c r="E347" s="61">
        <f>D347*C347</f>
        <v>110.00000000000001</v>
      </c>
      <c r="F347" s="62">
        <v>75</v>
      </c>
      <c r="G347" s="61">
        <f>F347*C347</f>
        <v>330</v>
      </c>
      <c r="H347" s="63">
        <f>G347+E347</f>
        <v>440</v>
      </c>
      <c r="I347" s="61">
        <v>50</v>
      </c>
      <c r="J347" s="54">
        <v>2.3</v>
      </c>
      <c r="K347" s="52">
        <v>25</v>
      </c>
      <c r="L347" s="61">
        <v>55</v>
      </c>
      <c r="M347" s="62">
        <v>75</v>
      </c>
      <c r="N347" s="61">
        <f>M347*J347</f>
        <v>172.5</v>
      </c>
      <c r="O347" s="64">
        <f>N347+L347</f>
        <v>227.5</v>
      </c>
      <c r="P347" s="65">
        <v>55</v>
      </c>
      <c r="Q347" s="60">
        <v>1.3</v>
      </c>
      <c r="R347" s="52">
        <v>25</v>
      </c>
      <c r="S347" s="61">
        <f>R347*Q347</f>
        <v>32.5</v>
      </c>
      <c r="T347" s="62">
        <v>75</v>
      </c>
      <c r="U347" s="61">
        <f>T347*Q347</f>
        <v>97.5</v>
      </c>
      <c r="V347" s="64">
        <f>U347+S347</f>
        <v>130</v>
      </c>
      <c r="W347" s="65">
        <v>55</v>
      </c>
    </row>
    <row r="348" spans="1:23" s="1" customFormat="1" ht="13.5">
      <c r="A348" s="52" t="s">
        <v>393</v>
      </c>
      <c r="B348" s="53" t="s">
        <v>395</v>
      </c>
      <c r="C348" s="54">
        <v>4.9</v>
      </c>
      <c r="D348" s="55">
        <v>25</v>
      </c>
      <c r="E348" s="61">
        <f>D348*C348</f>
        <v>122.50000000000001</v>
      </c>
      <c r="F348" s="62">
        <v>75</v>
      </c>
      <c r="G348" s="61">
        <f>F348*C348</f>
        <v>367.5</v>
      </c>
      <c r="H348" s="63">
        <f>G348+E348</f>
        <v>490</v>
      </c>
      <c r="I348" s="61">
        <v>50</v>
      </c>
      <c r="J348" s="54">
        <v>3</v>
      </c>
      <c r="K348" s="52">
        <v>25</v>
      </c>
      <c r="L348" s="61">
        <f>K348*J348</f>
        <v>75</v>
      </c>
      <c r="M348" s="62">
        <v>75</v>
      </c>
      <c r="N348" s="61">
        <f>M348*J348</f>
        <v>225</v>
      </c>
      <c r="O348" s="64">
        <f>N348+L348</f>
        <v>300</v>
      </c>
      <c r="P348" s="65">
        <v>55</v>
      </c>
      <c r="Q348" s="60">
        <v>1.3</v>
      </c>
      <c r="R348" s="52">
        <v>25</v>
      </c>
      <c r="S348" s="61">
        <f>R348*Q348</f>
        <v>32.5</v>
      </c>
      <c r="T348" s="62">
        <v>75</v>
      </c>
      <c r="U348" s="61">
        <f>T348*Q348</f>
        <v>97.5</v>
      </c>
      <c r="V348" s="64">
        <f>U348+S348</f>
        <v>130</v>
      </c>
      <c r="W348" s="65">
        <v>55</v>
      </c>
    </row>
    <row r="349" spans="1:23" s="1" customFormat="1" ht="13.5">
      <c r="A349" s="52" t="s">
        <v>393</v>
      </c>
      <c r="B349" s="53" t="s">
        <v>396</v>
      </c>
      <c r="C349" s="54">
        <v>6.5</v>
      </c>
      <c r="D349" s="55">
        <v>25</v>
      </c>
      <c r="E349" s="61">
        <f>D349*C349</f>
        <v>162.5</v>
      </c>
      <c r="F349" s="62">
        <v>75</v>
      </c>
      <c r="G349" s="61">
        <f>F349*C349</f>
        <v>487.5</v>
      </c>
      <c r="H349" s="63">
        <f>G349+E349</f>
        <v>650</v>
      </c>
      <c r="I349" s="61">
        <v>50</v>
      </c>
      <c r="J349" s="54">
        <v>2.55</v>
      </c>
      <c r="K349" s="52">
        <v>25</v>
      </c>
      <c r="L349" s="61">
        <f>K349*J349</f>
        <v>63.74999999999999</v>
      </c>
      <c r="M349" s="62">
        <v>75</v>
      </c>
      <c r="N349" s="61">
        <f>M349*J349</f>
        <v>191.25</v>
      </c>
      <c r="O349" s="64">
        <f>N349+L349</f>
        <v>255</v>
      </c>
      <c r="P349" s="65">
        <v>55</v>
      </c>
      <c r="Q349" s="60">
        <v>1.25</v>
      </c>
      <c r="R349" s="52">
        <v>25</v>
      </c>
      <c r="S349" s="61">
        <f>R349*Q349</f>
        <v>31.25</v>
      </c>
      <c r="T349" s="62">
        <v>75</v>
      </c>
      <c r="U349" s="61">
        <f>T349*Q349</f>
        <v>93.75</v>
      </c>
      <c r="V349" s="64">
        <f>U349+S349</f>
        <v>125</v>
      </c>
      <c r="W349" s="65">
        <v>55</v>
      </c>
    </row>
    <row r="350" spans="1:23" s="1" customFormat="1" ht="13.5">
      <c r="A350" s="52" t="s">
        <v>393</v>
      </c>
      <c r="B350" s="53" t="s">
        <v>397</v>
      </c>
      <c r="C350" s="54">
        <v>6.3</v>
      </c>
      <c r="D350" s="55">
        <v>25</v>
      </c>
      <c r="E350" s="61">
        <f>D350*C350</f>
        <v>157.5</v>
      </c>
      <c r="F350" s="62">
        <v>75</v>
      </c>
      <c r="G350" s="61">
        <f>F350*C350</f>
        <v>472.5</v>
      </c>
      <c r="H350" s="63">
        <f>G350+E350</f>
        <v>630</v>
      </c>
      <c r="I350" s="61">
        <v>50</v>
      </c>
      <c r="J350" s="54">
        <v>2.7</v>
      </c>
      <c r="K350" s="52">
        <v>25</v>
      </c>
      <c r="L350" s="61">
        <v>60</v>
      </c>
      <c r="M350" s="62">
        <v>75</v>
      </c>
      <c r="N350" s="61">
        <f>M350*J350</f>
        <v>202.5</v>
      </c>
      <c r="O350" s="64">
        <f>N350+L350</f>
        <v>262.5</v>
      </c>
      <c r="P350" s="65">
        <v>55</v>
      </c>
      <c r="Q350" s="60">
        <v>1.25</v>
      </c>
      <c r="R350" s="52">
        <v>25</v>
      </c>
      <c r="S350" s="61">
        <f>R350*Q350</f>
        <v>31.25</v>
      </c>
      <c r="T350" s="62">
        <v>75</v>
      </c>
      <c r="U350" s="61">
        <f>T350*Q350</f>
        <v>93.75</v>
      </c>
      <c r="V350" s="64">
        <f>U350+S350</f>
        <v>125</v>
      </c>
      <c r="W350" s="65">
        <v>55</v>
      </c>
    </row>
    <row r="351" spans="1:23" s="1" customFormat="1" ht="13.5">
      <c r="A351" s="52" t="s">
        <v>393</v>
      </c>
      <c r="B351" s="53" t="s">
        <v>398</v>
      </c>
      <c r="C351" s="54">
        <v>5.15</v>
      </c>
      <c r="D351" s="55">
        <v>25</v>
      </c>
      <c r="E351" s="61">
        <f>D351*C351</f>
        <v>128.75</v>
      </c>
      <c r="F351" s="62">
        <v>75</v>
      </c>
      <c r="G351" s="61">
        <f>F351*C351</f>
        <v>386.25</v>
      </c>
      <c r="H351" s="63">
        <f>G351+E351</f>
        <v>515</v>
      </c>
      <c r="I351" s="61">
        <v>50</v>
      </c>
      <c r="J351" s="54">
        <v>2.7</v>
      </c>
      <c r="K351" s="52">
        <v>25</v>
      </c>
      <c r="L351" s="61">
        <v>60</v>
      </c>
      <c r="M351" s="62">
        <v>75</v>
      </c>
      <c r="N351" s="61">
        <f>M351*J351</f>
        <v>202.5</v>
      </c>
      <c r="O351" s="64">
        <f>N351+L351</f>
        <v>262.5</v>
      </c>
      <c r="P351" s="65">
        <v>55</v>
      </c>
      <c r="Q351" s="60">
        <v>1.25</v>
      </c>
      <c r="R351" s="52">
        <v>25</v>
      </c>
      <c r="S351" s="61">
        <f>R351*Q351</f>
        <v>31.25</v>
      </c>
      <c r="T351" s="62">
        <v>75</v>
      </c>
      <c r="U351" s="61">
        <f>T351*Q351</f>
        <v>93.75</v>
      </c>
      <c r="V351" s="64">
        <f>U351+S351</f>
        <v>125</v>
      </c>
      <c r="W351" s="65">
        <v>55</v>
      </c>
    </row>
    <row r="352" spans="1:23" s="1" customFormat="1" ht="13.5">
      <c r="A352" s="52" t="s">
        <v>399</v>
      </c>
      <c r="B352" s="53" t="s">
        <v>400</v>
      </c>
      <c r="C352" s="54">
        <v>3.5</v>
      </c>
      <c r="D352" s="55">
        <v>25</v>
      </c>
      <c r="E352" s="61">
        <f>D352*C352</f>
        <v>87.5</v>
      </c>
      <c r="F352" s="62">
        <v>75</v>
      </c>
      <c r="G352" s="61">
        <f>F352*C352</f>
        <v>262.5</v>
      </c>
      <c r="H352" s="63">
        <f>G352+E352</f>
        <v>350</v>
      </c>
      <c r="I352" s="61">
        <v>50</v>
      </c>
      <c r="J352" s="54">
        <v>2.4</v>
      </c>
      <c r="K352" s="52">
        <v>25</v>
      </c>
      <c r="L352" s="61">
        <f>K352*J352</f>
        <v>60</v>
      </c>
      <c r="M352" s="62">
        <v>75</v>
      </c>
      <c r="N352" s="61">
        <f>M352*J352</f>
        <v>180</v>
      </c>
      <c r="O352" s="64">
        <f>N352+L352</f>
        <v>240</v>
      </c>
      <c r="P352" s="65">
        <v>55</v>
      </c>
      <c r="Q352" s="60">
        <v>1.2</v>
      </c>
      <c r="R352" s="52">
        <v>25</v>
      </c>
      <c r="S352" s="61">
        <f>R352*Q352</f>
        <v>30</v>
      </c>
      <c r="T352" s="62">
        <v>75</v>
      </c>
      <c r="U352" s="61">
        <f>T352*Q352</f>
        <v>90</v>
      </c>
      <c r="V352" s="64">
        <f>U352+S352</f>
        <v>120</v>
      </c>
      <c r="W352" s="65">
        <v>55</v>
      </c>
    </row>
    <row r="353" spans="1:23" s="1" customFormat="1" ht="13.5">
      <c r="A353" s="52" t="s">
        <v>399</v>
      </c>
      <c r="B353" s="53" t="s">
        <v>401</v>
      </c>
      <c r="C353" s="54">
        <v>5</v>
      </c>
      <c r="D353" s="55">
        <v>25</v>
      </c>
      <c r="E353" s="61">
        <f>D353*C353</f>
        <v>125</v>
      </c>
      <c r="F353" s="62">
        <v>75</v>
      </c>
      <c r="G353" s="61">
        <f>F353*C353</f>
        <v>375</v>
      </c>
      <c r="H353" s="63">
        <f>G353+E353</f>
        <v>500</v>
      </c>
      <c r="I353" s="61">
        <v>50</v>
      </c>
      <c r="J353" s="54">
        <v>1.7</v>
      </c>
      <c r="K353" s="52">
        <v>25</v>
      </c>
      <c r="L353" s="61">
        <f>K353*J353</f>
        <v>42.5</v>
      </c>
      <c r="M353" s="62">
        <v>75</v>
      </c>
      <c r="N353" s="61">
        <f>M353*J353</f>
        <v>127.5</v>
      </c>
      <c r="O353" s="64">
        <f>N353+L353</f>
        <v>170</v>
      </c>
      <c r="P353" s="65">
        <v>55</v>
      </c>
      <c r="Q353" s="60">
        <v>1.2</v>
      </c>
      <c r="R353" s="52">
        <v>25</v>
      </c>
      <c r="S353" s="61">
        <f>R353*Q353</f>
        <v>30</v>
      </c>
      <c r="T353" s="62">
        <v>75</v>
      </c>
      <c r="U353" s="61">
        <f>T353*Q353</f>
        <v>90</v>
      </c>
      <c r="V353" s="64">
        <f>U353+S353</f>
        <v>120</v>
      </c>
      <c r="W353" s="65">
        <v>55</v>
      </c>
    </row>
    <row r="354" spans="1:23" s="1" customFormat="1" ht="13.5">
      <c r="A354" s="52" t="s">
        <v>402</v>
      </c>
      <c r="B354" s="53" t="s">
        <v>403</v>
      </c>
      <c r="C354" s="54">
        <v>2.5</v>
      </c>
      <c r="D354" s="55">
        <v>25</v>
      </c>
      <c r="E354" s="61">
        <f>D354*C354</f>
        <v>62.5</v>
      </c>
      <c r="F354" s="62">
        <v>75</v>
      </c>
      <c r="G354" s="61">
        <f>F354*C354</f>
        <v>187.5</v>
      </c>
      <c r="H354" s="63">
        <f>G354+E354</f>
        <v>250</v>
      </c>
      <c r="I354" s="61">
        <v>50</v>
      </c>
      <c r="J354" s="54">
        <v>1.7</v>
      </c>
      <c r="K354" s="52">
        <v>25</v>
      </c>
      <c r="L354" s="61">
        <f>K354*J354</f>
        <v>42.5</v>
      </c>
      <c r="M354" s="62">
        <v>75</v>
      </c>
      <c r="N354" s="61">
        <f>M354*J354</f>
        <v>127.5</v>
      </c>
      <c r="O354" s="64">
        <f>N354+L354</f>
        <v>170</v>
      </c>
      <c r="P354" s="65">
        <v>55</v>
      </c>
      <c r="Q354" s="60">
        <v>1.2</v>
      </c>
      <c r="R354" s="52">
        <v>25</v>
      </c>
      <c r="S354" s="61">
        <f>R354*Q354</f>
        <v>30</v>
      </c>
      <c r="T354" s="62">
        <v>75</v>
      </c>
      <c r="U354" s="61">
        <f>T354*Q354</f>
        <v>90</v>
      </c>
      <c r="V354" s="64">
        <f>U354+S354</f>
        <v>120</v>
      </c>
      <c r="W354" s="65">
        <v>55</v>
      </c>
    </row>
    <row r="355" spans="1:23" s="1" customFormat="1" ht="13.5">
      <c r="A355" s="52" t="s">
        <v>402</v>
      </c>
      <c r="B355" s="53" t="s">
        <v>404</v>
      </c>
      <c r="C355" s="54">
        <v>3.2</v>
      </c>
      <c r="D355" s="55">
        <v>25</v>
      </c>
      <c r="E355" s="61">
        <f>D355*C355</f>
        <v>80</v>
      </c>
      <c r="F355" s="62">
        <v>75</v>
      </c>
      <c r="G355" s="61">
        <f>F355*C355</f>
        <v>240</v>
      </c>
      <c r="H355" s="63">
        <f>G355+E355</f>
        <v>320</v>
      </c>
      <c r="I355" s="61">
        <v>50</v>
      </c>
      <c r="J355" s="54">
        <v>2.65</v>
      </c>
      <c r="K355" s="52">
        <v>25</v>
      </c>
      <c r="L355" s="61">
        <v>49</v>
      </c>
      <c r="M355" s="62">
        <v>75</v>
      </c>
      <c r="N355" s="61">
        <f>M355*J355</f>
        <v>198.75</v>
      </c>
      <c r="O355" s="64">
        <f>N355+L355</f>
        <v>247.75</v>
      </c>
      <c r="P355" s="65">
        <v>55</v>
      </c>
      <c r="Q355" s="60">
        <v>1.6</v>
      </c>
      <c r="R355" s="52">
        <v>25</v>
      </c>
      <c r="S355" s="61">
        <f>R355*Q355</f>
        <v>40</v>
      </c>
      <c r="T355" s="62">
        <v>75</v>
      </c>
      <c r="U355" s="61">
        <f>T355*Q355</f>
        <v>120</v>
      </c>
      <c r="V355" s="64">
        <f>U355+S355</f>
        <v>160</v>
      </c>
      <c r="W355" s="65">
        <v>55</v>
      </c>
    </row>
    <row r="356" spans="1:23" s="1" customFormat="1" ht="13.5">
      <c r="A356" s="52" t="s">
        <v>402</v>
      </c>
      <c r="B356" s="53" t="s">
        <v>405</v>
      </c>
      <c r="C356" s="54">
        <v>4.2</v>
      </c>
      <c r="D356" s="55">
        <v>25</v>
      </c>
      <c r="E356" s="61">
        <f>D356*C356</f>
        <v>105</v>
      </c>
      <c r="F356" s="62">
        <v>75</v>
      </c>
      <c r="G356" s="61">
        <f>F356*C356</f>
        <v>315</v>
      </c>
      <c r="H356" s="63">
        <f>G356+E356</f>
        <v>420</v>
      </c>
      <c r="I356" s="61">
        <v>50</v>
      </c>
      <c r="J356" s="54">
        <v>2.45</v>
      </c>
      <c r="K356" s="52">
        <v>25</v>
      </c>
      <c r="L356" s="61">
        <v>55</v>
      </c>
      <c r="M356" s="62">
        <v>75</v>
      </c>
      <c r="N356" s="61">
        <f>M356*J356</f>
        <v>183.75</v>
      </c>
      <c r="O356" s="64">
        <f>N356+L356</f>
        <v>238.75</v>
      </c>
      <c r="P356" s="65">
        <v>55</v>
      </c>
      <c r="Q356" s="60">
        <v>1.5</v>
      </c>
      <c r="R356" s="52">
        <v>25</v>
      </c>
      <c r="S356" s="61">
        <f>R356*Q356</f>
        <v>37.5</v>
      </c>
      <c r="T356" s="62">
        <v>75</v>
      </c>
      <c r="U356" s="61">
        <f>T356*Q356</f>
        <v>112.5</v>
      </c>
      <c r="V356" s="64">
        <f>U356+S356</f>
        <v>150</v>
      </c>
      <c r="W356" s="65">
        <v>55</v>
      </c>
    </row>
    <row r="357" spans="1:23" s="1" customFormat="1" ht="13.5">
      <c r="A357" s="52" t="s">
        <v>402</v>
      </c>
      <c r="B357" s="53" t="s">
        <v>406</v>
      </c>
      <c r="C357" s="54">
        <v>3.6</v>
      </c>
      <c r="D357" s="55">
        <v>25</v>
      </c>
      <c r="E357" s="61">
        <f>D357*C357</f>
        <v>90</v>
      </c>
      <c r="F357" s="62">
        <v>75</v>
      </c>
      <c r="G357" s="61">
        <f>F357*C357</f>
        <v>270</v>
      </c>
      <c r="H357" s="63">
        <f>G357+E357</f>
        <v>360</v>
      </c>
      <c r="I357" s="61">
        <v>50</v>
      </c>
      <c r="J357" s="54">
        <v>2.2</v>
      </c>
      <c r="K357" s="52">
        <v>25</v>
      </c>
      <c r="L357" s="61">
        <v>49</v>
      </c>
      <c r="M357" s="62">
        <v>75</v>
      </c>
      <c r="N357" s="61">
        <f>M357*J357</f>
        <v>165</v>
      </c>
      <c r="O357" s="64">
        <f>N357+L357</f>
        <v>214</v>
      </c>
      <c r="P357" s="65">
        <v>55</v>
      </c>
      <c r="Q357" s="60">
        <v>1.45</v>
      </c>
      <c r="R357" s="52">
        <v>25</v>
      </c>
      <c r="S357" s="61">
        <f>R357*Q357</f>
        <v>36.25</v>
      </c>
      <c r="T357" s="62">
        <v>75</v>
      </c>
      <c r="U357" s="61">
        <f>T357*Q357</f>
        <v>108.75</v>
      </c>
      <c r="V357" s="64">
        <f>U357+S357</f>
        <v>145</v>
      </c>
      <c r="W357" s="65">
        <v>55</v>
      </c>
    </row>
    <row r="358" spans="1:23" s="75" customFormat="1" ht="13.5">
      <c r="A358" s="67" t="s">
        <v>402</v>
      </c>
      <c r="B358" s="66" t="s">
        <v>407</v>
      </c>
      <c r="C358" s="68">
        <v>3.6</v>
      </c>
      <c r="D358" s="69">
        <v>25</v>
      </c>
      <c r="E358" s="70">
        <f>D358*C358</f>
        <v>90</v>
      </c>
      <c r="F358" s="71">
        <v>75</v>
      </c>
      <c r="G358" s="70">
        <f>F358*C358</f>
        <v>270</v>
      </c>
      <c r="H358" s="63">
        <f>G358+E358</f>
        <v>360</v>
      </c>
      <c r="I358" s="70">
        <v>50</v>
      </c>
      <c r="J358" s="68">
        <v>2.2</v>
      </c>
      <c r="K358" s="67">
        <v>25</v>
      </c>
      <c r="L358" s="70">
        <v>49</v>
      </c>
      <c r="M358" s="71">
        <v>75</v>
      </c>
      <c r="N358" s="70">
        <f>M358*J358</f>
        <v>165</v>
      </c>
      <c r="O358" s="72">
        <f>N358+L358</f>
        <v>214</v>
      </c>
      <c r="P358" s="73">
        <v>55</v>
      </c>
      <c r="Q358" s="74">
        <v>1.45</v>
      </c>
      <c r="R358" s="67">
        <v>25</v>
      </c>
      <c r="S358" s="70">
        <f>R358*Q358</f>
        <v>36.25</v>
      </c>
      <c r="T358" s="71">
        <v>75</v>
      </c>
      <c r="U358" s="70">
        <f>T358*Q358</f>
        <v>108.75</v>
      </c>
      <c r="V358" s="72">
        <f>U358+S358</f>
        <v>145</v>
      </c>
      <c r="W358" s="73">
        <v>55</v>
      </c>
    </row>
    <row r="359" spans="1:23" s="1" customFormat="1" ht="13.5">
      <c r="A359" s="52" t="s">
        <v>402</v>
      </c>
      <c r="B359" s="53" t="s">
        <v>408</v>
      </c>
      <c r="C359" s="54">
        <v>2.1</v>
      </c>
      <c r="D359" s="55">
        <v>25</v>
      </c>
      <c r="E359" s="61">
        <f>D359*C359</f>
        <v>52.5</v>
      </c>
      <c r="F359" s="62">
        <v>75</v>
      </c>
      <c r="G359" s="61">
        <f>F359*C359</f>
        <v>157.5</v>
      </c>
      <c r="H359" s="63">
        <f>G359+E359</f>
        <v>210</v>
      </c>
      <c r="I359" s="61">
        <v>50</v>
      </c>
      <c r="J359" s="54">
        <v>2.1</v>
      </c>
      <c r="K359" s="52">
        <v>25</v>
      </c>
      <c r="L359" s="61">
        <v>49</v>
      </c>
      <c r="M359" s="62">
        <v>75</v>
      </c>
      <c r="N359" s="61">
        <f>M359*J359</f>
        <v>157.5</v>
      </c>
      <c r="O359" s="64">
        <f>N359+L359</f>
        <v>206.5</v>
      </c>
      <c r="P359" s="65">
        <v>55</v>
      </c>
      <c r="Q359" s="60"/>
      <c r="R359" s="52">
        <v>25</v>
      </c>
      <c r="S359" s="61">
        <f>R359*Q359</f>
        <v>0</v>
      </c>
      <c r="T359" s="62">
        <v>75</v>
      </c>
      <c r="U359" s="61">
        <f>T359*Q359</f>
        <v>0</v>
      </c>
      <c r="V359" s="64">
        <f>U359+S359</f>
        <v>0</v>
      </c>
      <c r="W359" s="65">
        <v>55</v>
      </c>
    </row>
    <row r="360" spans="1:23" s="1" customFormat="1" ht="13.5">
      <c r="A360" s="52" t="s">
        <v>402</v>
      </c>
      <c r="B360" s="53" t="s">
        <v>409</v>
      </c>
      <c r="C360" s="54">
        <v>4.65</v>
      </c>
      <c r="D360" s="55">
        <v>25</v>
      </c>
      <c r="E360" s="61">
        <f>D360*C360</f>
        <v>116.25000000000001</v>
      </c>
      <c r="F360" s="62">
        <v>75</v>
      </c>
      <c r="G360" s="61">
        <f>F360*C360</f>
        <v>348.75</v>
      </c>
      <c r="H360" s="63">
        <f>G360+E360</f>
        <v>465</v>
      </c>
      <c r="I360" s="61">
        <v>50</v>
      </c>
      <c r="J360" s="54">
        <v>3.35</v>
      </c>
      <c r="K360" s="52">
        <v>25</v>
      </c>
      <c r="L360" s="61">
        <v>52</v>
      </c>
      <c r="M360" s="62">
        <v>75</v>
      </c>
      <c r="N360" s="61">
        <f>M360*J360</f>
        <v>251.25</v>
      </c>
      <c r="O360" s="64">
        <f>N360+L360</f>
        <v>303.25</v>
      </c>
      <c r="P360" s="65">
        <v>55</v>
      </c>
      <c r="Q360" s="60">
        <v>1.6</v>
      </c>
      <c r="R360" s="52">
        <v>25</v>
      </c>
      <c r="S360" s="61">
        <f>R360*Q360</f>
        <v>40</v>
      </c>
      <c r="T360" s="62">
        <v>75</v>
      </c>
      <c r="U360" s="61">
        <f>T360*Q360</f>
        <v>120</v>
      </c>
      <c r="V360" s="64">
        <f>U360+S360</f>
        <v>160</v>
      </c>
      <c r="W360" s="65">
        <v>55</v>
      </c>
    </row>
    <row r="361" spans="1:23" s="1" customFormat="1" ht="13.5">
      <c r="A361" s="52" t="s">
        <v>402</v>
      </c>
      <c r="B361" s="53" t="s">
        <v>410</v>
      </c>
      <c r="C361" s="54">
        <v>4.35</v>
      </c>
      <c r="D361" s="55">
        <v>25</v>
      </c>
      <c r="E361" s="61">
        <f>D361*C361</f>
        <v>108.74999999999999</v>
      </c>
      <c r="F361" s="62">
        <v>75</v>
      </c>
      <c r="G361" s="61">
        <f>F361*C361</f>
        <v>326.25</v>
      </c>
      <c r="H361" s="63">
        <f>G361+E361</f>
        <v>435</v>
      </c>
      <c r="I361" s="61">
        <v>50</v>
      </c>
      <c r="J361" s="54">
        <v>2.7</v>
      </c>
      <c r="K361" s="52">
        <v>25</v>
      </c>
      <c r="L361" s="61">
        <f>K361*J361</f>
        <v>67.5</v>
      </c>
      <c r="M361" s="62">
        <v>75</v>
      </c>
      <c r="N361" s="61">
        <f>M361*J361</f>
        <v>202.5</v>
      </c>
      <c r="O361" s="64">
        <f>N361+L361</f>
        <v>270</v>
      </c>
      <c r="P361" s="65">
        <v>55</v>
      </c>
      <c r="Q361" s="60">
        <v>1.3</v>
      </c>
      <c r="R361" s="52">
        <v>25</v>
      </c>
      <c r="S361" s="61">
        <f>R361*Q361</f>
        <v>32.5</v>
      </c>
      <c r="T361" s="62">
        <v>75</v>
      </c>
      <c r="U361" s="61">
        <f>T361*Q361</f>
        <v>97.5</v>
      </c>
      <c r="V361" s="64">
        <f>U361+S361</f>
        <v>130</v>
      </c>
      <c r="W361" s="65">
        <v>55</v>
      </c>
    </row>
    <row r="362" spans="1:23" s="1" customFormat="1" ht="13.5">
      <c r="A362" s="52" t="s">
        <v>402</v>
      </c>
      <c r="B362" s="53" t="s">
        <v>411</v>
      </c>
      <c r="C362" s="54">
        <v>4.95</v>
      </c>
      <c r="D362" s="55">
        <v>25</v>
      </c>
      <c r="E362" s="61">
        <f>D362*C362</f>
        <v>123.75</v>
      </c>
      <c r="F362" s="62">
        <v>75</v>
      </c>
      <c r="G362" s="61">
        <f>F362*C362</f>
        <v>371.25</v>
      </c>
      <c r="H362" s="63">
        <f>G362+E362</f>
        <v>495</v>
      </c>
      <c r="I362" s="61">
        <v>50</v>
      </c>
      <c r="J362" s="54">
        <v>2.7</v>
      </c>
      <c r="K362" s="52">
        <v>25</v>
      </c>
      <c r="L362" s="61">
        <f>K362*J362</f>
        <v>67.5</v>
      </c>
      <c r="M362" s="62">
        <v>75</v>
      </c>
      <c r="N362" s="61">
        <f>M362*J362</f>
        <v>202.5</v>
      </c>
      <c r="O362" s="64">
        <f>N362+L362</f>
        <v>270</v>
      </c>
      <c r="P362" s="65">
        <v>55</v>
      </c>
      <c r="Q362" s="60">
        <v>1.3</v>
      </c>
      <c r="R362" s="52">
        <v>25</v>
      </c>
      <c r="S362" s="61">
        <f>R362*Q362</f>
        <v>32.5</v>
      </c>
      <c r="T362" s="62">
        <v>75</v>
      </c>
      <c r="U362" s="61">
        <f>T362*Q362</f>
        <v>97.5</v>
      </c>
      <c r="V362" s="64">
        <f>U362+S362</f>
        <v>130</v>
      </c>
      <c r="W362" s="65">
        <v>55</v>
      </c>
    </row>
    <row r="363" spans="1:23" s="1" customFormat="1" ht="12.75" hidden="1">
      <c r="A363" s="52" t="s">
        <v>412</v>
      </c>
      <c r="B363" s="53" t="s">
        <v>413</v>
      </c>
      <c r="C363" s="54"/>
      <c r="D363" s="55">
        <v>25</v>
      </c>
      <c r="E363" s="61">
        <f>D363*C363</f>
        <v>0</v>
      </c>
      <c r="F363" s="62">
        <v>75</v>
      </c>
      <c r="G363" s="61">
        <f>F363*C363</f>
        <v>0</v>
      </c>
      <c r="H363" s="63">
        <f>G363+E363</f>
        <v>0</v>
      </c>
      <c r="I363" s="61">
        <v>50</v>
      </c>
      <c r="J363" s="54"/>
      <c r="K363" s="52">
        <v>25</v>
      </c>
      <c r="L363" s="61">
        <f>K363*J363</f>
        <v>0</v>
      </c>
      <c r="M363" s="62">
        <v>75</v>
      </c>
      <c r="N363" s="61">
        <f>M363*J363</f>
        <v>0</v>
      </c>
      <c r="O363" s="64">
        <f>N363+L363</f>
        <v>0</v>
      </c>
      <c r="P363" s="65">
        <v>55</v>
      </c>
      <c r="Q363" s="60"/>
      <c r="R363" s="52">
        <v>25</v>
      </c>
      <c r="S363" s="61">
        <f>R363*Q363</f>
        <v>0</v>
      </c>
      <c r="T363" s="62">
        <v>75</v>
      </c>
      <c r="U363" s="61">
        <f>T363*Q363</f>
        <v>0</v>
      </c>
      <c r="V363" s="64">
        <f>U363+S363</f>
        <v>0</v>
      </c>
      <c r="W363" s="65">
        <v>55</v>
      </c>
    </row>
    <row r="364" spans="1:23" s="1" customFormat="1" ht="12.75" hidden="1">
      <c r="A364" s="52" t="s">
        <v>414</v>
      </c>
      <c r="B364" s="53" t="s">
        <v>415</v>
      </c>
      <c r="C364" s="54"/>
      <c r="D364" s="55">
        <v>25</v>
      </c>
      <c r="E364" s="61">
        <f>D364*C364</f>
        <v>0</v>
      </c>
      <c r="F364" s="62">
        <v>75</v>
      </c>
      <c r="G364" s="61">
        <f>F364*C364</f>
        <v>0</v>
      </c>
      <c r="H364" s="63">
        <f>G364+E364</f>
        <v>0</v>
      </c>
      <c r="I364" s="61">
        <v>50</v>
      </c>
      <c r="J364" s="54"/>
      <c r="K364" s="52">
        <v>25</v>
      </c>
      <c r="L364" s="61">
        <f>K364*J364</f>
        <v>0</v>
      </c>
      <c r="M364" s="62">
        <v>75</v>
      </c>
      <c r="N364" s="61">
        <f>M364*J364</f>
        <v>0</v>
      </c>
      <c r="O364" s="64">
        <f>N364+L364</f>
        <v>0</v>
      </c>
      <c r="P364" s="65">
        <v>55</v>
      </c>
      <c r="Q364" s="60"/>
      <c r="R364" s="52">
        <v>25</v>
      </c>
      <c r="S364" s="61">
        <f>R364*Q364</f>
        <v>0</v>
      </c>
      <c r="T364" s="62">
        <v>75</v>
      </c>
      <c r="U364" s="61">
        <f>T364*Q364</f>
        <v>0</v>
      </c>
      <c r="V364" s="64">
        <f>U364+S364</f>
        <v>0</v>
      </c>
      <c r="W364" s="65">
        <v>55</v>
      </c>
    </row>
    <row r="365" spans="1:23" s="1" customFormat="1" ht="12.75" hidden="1">
      <c r="A365" s="52" t="s">
        <v>414</v>
      </c>
      <c r="B365" s="53" t="s">
        <v>416</v>
      </c>
      <c r="C365" s="54"/>
      <c r="D365" s="55">
        <v>25</v>
      </c>
      <c r="E365" s="61">
        <f>D365*C365</f>
        <v>0</v>
      </c>
      <c r="F365" s="62">
        <v>75</v>
      </c>
      <c r="G365" s="61">
        <f>F365*C365</f>
        <v>0</v>
      </c>
      <c r="H365" s="63">
        <f>G365+E365</f>
        <v>0</v>
      </c>
      <c r="I365" s="61">
        <v>50</v>
      </c>
      <c r="J365" s="54"/>
      <c r="K365" s="52">
        <v>25</v>
      </c>
      <c r="L365" s="61">
        <f>K365*J365</f>
        <v>0</v>
      </c>
      <c r="M365" s="62">
        <v>75</v>
      </c>
      <c r="N365" s="61">
        <f>M365*J365</f>
        <v>0</v>
      </c>
      <c r="O365" s="64">
        <f>N365+L365</f>
        <v>0</v>
      </c>
      <c r="P365" s="65">
        <v>55</v>
      </c>
      <c r="Q365" s="60"/>
      <c r="R365" s="52">
        <v>25</v>
      </c>
      <c r="S365" s="61">
        <f>R365*Q365</f>
        <v>0</v>
      </c>
      <c r="T365" s="62">
        <v>75</v>
      </c>
      <c r="U365" s="61">
        <f>T365*Q365</f>
        <v>0</v>
      </c>
      <c r="V365" s="64">
        <f>U365+S365</f>
        <v>0</v>
      </c>
      <c r="W365" s="65">
        <v>55</v>
      </c>
    </row>
    <row r="366" spans="1:23" s="1" customFormat="1" ht="12.75" hidden="1">
      <c r="A366" s="52" t="s">
        <v>414</v>
      </c>
      <c r="B366" s="53" t="s">
        <v>417</v>
      </c>
      <c r="C366" s="54"/>
      <c r="D366" s="55">
        <v>25</v>
      </c>
      <c r="E366" s="61">
        <f>D366*C366</f>
        <v>0</v>
      </c>
      <c r="F366" s="62">
        <v>75</v>
      </c>
      <c r="G366" s="61">
        <f>F366*C366</f>
        <v>0</v>
      </c>
      <c r="H366" s="63">
        <f>G366+E366</f>
        <v>0</v>
      </c>
      <c r="I366" s="61">
        <v>50</v>
      </c>
      <c r="J366" s="54"/>
      <c r="K366" s="52">
        <v>25</v>
      </c>
      <c r="L366" s="61">
        <f>K366*J366</f>
        <v>0</v>
      </c>
      <c r="M366" s="62">
        <v>75</v>
      </c>
      <c r="N366" s="61">
        <f>M366*J366</f>
        <v>0</v>
      </c>
      <c r="O366" s="64">
        <f>N366+L366</f>
        <v>0</v>
      </c>
      <c r="P366" s="65">
        <v>55</v>
      </c>
      <c r="Q366" s="60"/>
      <c r="R366" s="52">
        <v>25</v>
      </c>
      <c r="S366" s="61">
        <f>R366*Q366</f>
        <v>0</v>
      </c>
      <c r="T366" s="62">
        <v>75</v>
      </c>
      <c r="U366" s="61">
        <f>T366*Q366</f>
        <v>0</v>
      </c>
      <c r="V366" s="64">
        <f>U366+S366</f>
        <v>0</v>
      </c>
      <c r="W366" s="65">
        <v>55</v>
      </c>
    </row>
    <row r="367" spans="1:23" s="75" customFormat="1" ht="13.5">
      <c r="A367" s="67" t="s">
        <v>414</v>
      </c>
      <c r="B367" s="66" t="s">
        <v>418</v>
      </c>
      <c r="C367" s="68">
        <v>3.6</v>
      </c>
      <c r="D367" s="69">
        <v>25</v>
      </c>
      <c r="E367" s="70">
        <f>D367*C367</f>
        <v>90</v>
      </c>
      <c r="F367" s="71">
        <v>75</v>
      </c>
      <c r="G367" s="70">
        <f>F367*C367</f>
        <v>270</v>
      </c>
      <c r="H367" s="63">
        <f>G367+E367</f>
        <v>360</v>
      </c>
      <c r="I367" s="70">
        <v>50</v>
      </c>
      <c r="J367" s="68">
        <v>2.3</v>
      </c>
      <c r="K367" s="67">
        <v>25</v>
      </c>
      <c r="L367" s="70">
        <v>49</v>
      </c>
      <c r="M367" s="71">
        <v>75</v>
      </c>
      <c r="N367" s="70">
        <f>M367*J367</f>
        <v>172.5</v>
      </c>
      <c r="O367" s="72">
        <f>N367+L367</f>
        <v>221.5</v>
      </c>
      <c r="P367" s="73">
        <v>55</v>
      </c>
      <c r="Q367" s="74">
        <v>1.35</v>
      </c>
      <c r="R367" s="67">
        <v>25</v>
      </c>
      <c r="S367" s="70">
        <f>R367*Q367</f>
        <v>33.75</v>
      </c>
      <c r="T367" s="71">
        <v>75</v>
      </c>
      <c r="U367" s="70">
        <f>T367*Q367</f>
        <v>101.25</v>
      </c>
      <c r="V367" s="72">
        <f>U367+S367</f>
        <v>135</v>
      </c>
      <c r="W367" s="73">
        <v>55</v>
      </c>
    </row>
    <row r="368" spans="1:23" s="75" customFormat="1" ht="13.5">
      <c r="A368" s="67" t="s">
        <v>414</v>
      </c>
      <c r="B368" s="66" t="s">
        <v>419</v>
      </c>
      <c r="C368" s="68">
        <v>4</v>
      </c>
      <c r="D368" s="69">
        <v>25</v>
      </c>
      <c r="E368" s="70">
        <f>D368*C368</f>
        <v>100</v>
      </c>
      <c r="F368" s="71">
        <v>75</v>
      </c>
      <c r="G368" s="70">
        <f>F368*C368</f>
        <v>300</v>
      </c>
      <c r="H368" s="63">
        <f>G368+E368</f>
        <v>400</v>
      </c>
      <c r="I368" s="70">
        <v>50</v>
      </c>
      <c r="J368" s="68">
        <v>2.4</v>
      </c>
      <c r="K368" s="67">
        <v>25</v>
      </c>
      <c r="L368" s="70">
        <v>49</v>
      </c>
      <c r="M368" s="71">
        <v>75</v>
      </c>
      <c r="N368" s="70">
        <f>M368*J368</f>
        <v>180</v>
      </c>
      <c r="O368" s="72">
        <f>N368+L368</f>
        <v>229</v>
      </c>
      <c r="P368" s="73">
        <v>55</v>
      </c>
      <c r="Q368" s="74">
        <v>1.45</v>
      </c>
      <c r="R368" s="67">
        <v>25</v>
      </c>
      <c r="S368" s="70">
        <f>R368*Q368</f>
        <v>36.25</v>
      </c>
      <c r="T368" s="71">
        <v>75</v>
      </c>
      <c r="U368" s="70">
        <f>T368*Q368</f>
        <v>108.75</v>
      </c>
      <c r="V368" s="72">
        <f>U368+S368</f>
        <v>145</v>
      </c>
      <c r="W368" s="73">
        <v>55</v>
      </c>
    </row>
    <row r="369" spans="1:23" s="1" customFormat="1" ht="13.5">
      <c r="A369" s="52" t="s">
        <v>414</v>
      </c>
      <c r="B369" s="53" t="s">
        <v>420</v>
      </c>
      <c r="C369" s="54">
        <v>3.75</v>
      </c>
      <c r="D369" s="55">
        <v>25</v>
      </c>
      <c r="E369" s="61">
        <f>D369*C369</f>
        <v>93.75</v>
      </c>
      <c r="F369" s="62">
        <v>75</v>
      </c>
      <c r="G369" s="61">
        <f>F369*C369</f>
        <v>281.25</v>
      </c>
      <c r="H369" s="63">
        <f>G369+E369</f>
        <v>375</v>
      </c>
      <c r="I369" s="61">
        <v>50</v>
      </c>
      <c r="J369" s="54">
        <v>2.35</v>
      </c>
      <c r="K369" s="52">
        <v>25</v>
      </c>
      <c r="L369" s="61">
        <v>49</v>
      </c>
      <c r="M369" s="62">
        <v>75</v>
      </c>
      <c r="N369" s="61">
        <f>M369*J369</f>
        <v>176.25</v>
      </c>
      <c r="O369" s="64">
        <f>N369+L369</f>
        <v>225.25</v>
      </c>
      <c r="P369" s="65">
        <v>55</v>
      </c>
      <c r="Q369" s="60">
        <v>1.35</v>
      </c>
      <c r="R369" s="52">
        <v>25</v>
      </c>
      <c r="S369" s="61">
        <f>R369*Q369</f>
        <v>33.75</v>
      </c>
      <c r="T369" s="62">
        <v>75</v>
      </c>
      <c r="U369" s="61">
        <f>T369*Q369</f>
        <v>101.25</v>
      </c>
      <c r="V369" s="64">
        <f>U369+S369</f>
        <v>135</v>
      </c>
      <c r="W369" s="65">
        <v>55</v>
      </c>
    </row>
    <row r="370" spans="1:23" s="1" customFormat="1" ht="12.75" hidden="1">
      <c r="A370" s="52" t="s">
        <v>414</v>
      </c>
      <c r="B370" s="53" t="s">
        <v>421</v>
      </c>
      <c r="C370" s="54"/>
      <c r="D370" s="55">
        <v>25</v>
      </c>
      <c r="E370" s="61">
        <f>D370*C370</f>
        <v>0</v>
      </c>
      <c r="F370" s="62">
        <v>75</v>
      </c>
      <c r="G370" s="61">
        <f>F370*C370</f>
        <v>0</v>
      </c>
      <c r="H370" s="63">
        <f>G370+E370</f>
        <v>0</v>
      </c>
      <c r="I370" s="61">
        <v>50</v>
      </c>
      <c r="J370" s="54"/>
      <c r="K370" s="52">
        <v>25</v>
      </c>
      <c r="L370" s="61">
        <f>K370*J370</f>
        <v>0</v>
      </c>
      <c r="M370" s="62">
        <v>75</v>
      </c>
      <c r="N370" s="61">
        <f>M370*J370</f>
        <v>0</v>
      </c>
      <c r="O370" s="64">
        <f>N370+L370</f>
        <v>0</v>
      </c>
      <c r="P370" s="65">
        <v>55</v>
      </c>
      <c r="Q370" s="60"/>
      <c r="R370" s="52">
        <v>25</v>
      </c>
      <c r="S370" s="61">
        <f>R370*Q370</f>
        <v>0</v>
      </c>
      <c r="T370" s="62">
        <v>75</v>
      </c>
      <c r="U370" s="61">
        <f>T370*Q370</f>
        <v>0</v>
      </c>
      <c r="V370" s="64">
        <f>U370+S370</f>
        <v>0</v>
      </c>
      <c r="W370" s="65">
        <v>55</v>
      </c>
    </row>
    <row r="371" spans="1:23" s="1" customFormat="1" ht="13.5">
      <c r="A371" s="52" t="s">
        <v>414</v>
      </c>
      <c r="B371" s="53" t="s">
        <v>422</v>
      </c>
      <c r="C371" s="54">
        <v>4.1</v>
      </c>
      <c r="D371" s="55">
        <v>25</v>
      </c>
      <c r="E371" s="61">
        <f>D371*C371</f>
        <v>102.49999999999999</v>
      </c>
      <c r="F371" s="62">
        <v>75</v>
      </c>
      <c r="G371" s="61">
        <f>F371*C371</f>
        <v>307.5</v>
      </c>
      <c r="H371" s="63">
        <f>G371+E371</f>
        <v>410</v>
      </c>
      <c r="I371" s="61">
        <v>50</v>
      </c>
      <c r="J371" s="54">
        <v>2.7</v>
      </c>
      <c r="K371" s="52">
        <v>25</v>
      </c>
      <c r="L371" s="61">
        <v>49</v>
      </c>
      <c r="M371" s="62">
        <v>75</v>
      </c>
      <c r="N371" s="61">
        <f>M371*J371</f>
        <v>202.5</v>
      </c>
      <c r="O371" s="64">
        <f>N371+L371</f>
        <v>251.5</v>
      </c>
      <c r="P371" s="65">
        <v>55</v>
      </c>
      <c r="Q371" s="60">
        <v>1.45</v>
      </c>
      <c r="R371" s="52">
        <v>25</v>
      </c>
      <c r="S371" s="61">
        <f>R371*Q371</f>
        <v>36.25</v>
      </c>
      <c r="T371" s="62">
        <v>75</v>
      </c>
      <c r="U371" s="61">
        <f>T371*Q371</f>
        <v>108.75</v>
      </c>
      <c r="V371" s="64">
        <f>U371+S371</f>
        <v>145</v>
      </c>
      <c r="W371" s="65">
        <v>55</v>
      </c>
    </row>
    <row r="372" spans="1:23" s="1" customFormat="1" ht="13.5">
      <c r="A372" s="52" t="s">
        <v>423</v>
      </c>
      <c r="B372" s="53" t="s">
        <v>424</v>
      </c>
      <c r="C372" s="54">
        <v>3.55</v>
      </c>
      <c r="D372" s="55">
        <v>25</v>
      </c>
      <c r="E372" s="61">
        <f>D372*C372</f>
        <v>88.75</v>
      </c>
      <c r="F372" s="62">
        <v>75</v>
      </c>
      <c r="G372" s="61">
        <f>F372*C372</f>
        <v>266.25</v>
      </c>
      <c r="H372" s="63">
        <f>G372+E372</f>
        <v>355</v>
      </c>
      <c r="I372" s="61">
        <v>50</v>
      </c>
      <c r="J372" s="54">
        <v>1.95</v>
      </c>
      <c r="K372" s="52">
        <v>25</v>
      </c>
      <c r="L372" s="61">
        <f>K372*J372</f>
        <v>48.75</v>
      </c>
      <c r="M372" s="62">
        <v>75</v>
      </c>
      <c r="N372" s="61">
        <f>M372*J372</f>
        <v>146.25</v>
      </c>
      <c r="O372" s="64">
        <f>N372+L372</f>
        <v>195</v>
      </c>
      <c r="P372" s="65">
        <v>55</v>
      </c>
      <c r="Q372" s="60">
        <v>1.5</v>
      </c>
      <c r="R372" s="52">
        <v>25</v>
      </c>
      <c r="S372" s="61">
        <f>R372*Q372</f>
        <v>37.5</v>
      </c>
      <c r="T372" s="62">
        <v>75</v>
      </c>
      <c r="U372" s="61">
        <f>T372*Q372</f>
        <v>112.5</v>
      </c>
      <c r="V372" s="64">
        <f>U372+S372</f>
        <v>150</v>
      </c>
      <c r="W372" s="65">
        <v>55</v>
      </c>
    </row>
    <row r="373" spans="1:23" s="1" customFormat="1" ht="13.5">
      <c r="A373" s="52" t="s">
        <v>423</v>
      </c>
      <c r="B373" s="53" t="s">
        <v>425</v>
      </c>
      <c r="C373" s="54">
        <v>2.35</v>
      </c>
      <c r="D373" s="55">
        <v>25</v>
      </c>
      <c r="E373" s="61">
        <f>D373*C373</f>
        <v>58.75</v>
      </c>
      <c r="F373" s="62">
        <v>75</v>
      </c>
      <c r="G373" s="61">
        <f>F373*C373</f>
        <v>176.25</v>
      </c>
      <c r="H373" s="63">
        <f>G373+E373</f>
        <v>235</v>
      </c>
      <c r="I373" s="61">
        <v>50</v>
      </c>
      <c r="J373" s="54">
        <v>1.1</v>
      </c>
      <c r="K373" s="52">
        <v>25</v>
      </c>
      <c r="L373" s="61">
        <v>30</v>
      </c>
      <c r="M373" s="62">
        <v>75</v>
      </c>
      <c r="N373" s="61">
        <f>M373*J373</f>
        <v>82.5</v>
      </c>
      <c r="O373" s="64">
        <f>N373+L373</f>
        <v>112.5</v>
      </c>
      <c r="P373" s="65">
        <v>55</v>
      </c>
      <c r="Q373" s="60">
        <v>1.15</v>
      </c>
      <c r="R373" s="52">
        <v>25</v>
      </c>
      <c r="S373" s="61">
        <f>R373*Q373</f>
        <v>28.749999999999996</v>
      </c>
      <c r="T373" s="62">
        <v>75</v>
      </c>
      <c r="U373" s="61">
        <f>T373*Q373</f>
        <v>86.25</v>
      </c>
      <c r="V373" s="64">
        <f>U373+S373</f>
        <v>115</v>
      </c>
      <c r="W373" s="65">
        <v>55</v>
      </c>
    </row>
    <row r="374" spans="1:23" s="1" customFormat="1" ht="13.5">
      <c r="A374" s="52" t="s">
        <v>423</v>
      </c>
      <c r="B374" s="53" t="s">
        <v>426</v>
      </c>
      <c r="C374" s="54">
        <v>3.1</v>
      </c>
      <c r="D374" s="55">
        <v>25</v>
      </c>
      <c r="E374" s="61">
        <f>D374*C374</f>
        <v>77.5</v>
      </c>
      <c r="F374" s="62">
        <v>75</v>
      </c>
      <c r="G374" s="61">
        <f>F374*C374</f>
        <v>232.5</v>
      </c>
      <c r="H374" s="63">
        <f>G374+E374</f>
        <v>310</v>
      </c>
      <c r="I374" s="61">
        <v>50</v>
      </c>
      <c r="J374" s="54">
        <v>1.6</v>
      </c>
      <c r="K374" s="52">
        <v>25</v>
      </c>
      <c r="L374" s="61">
        <f>K374*J374</f>
        <v>40</v>
      </c>
      <c r="M374" s="62">
        <v>75</v>
      </c>
      <c r="N374" s="61">
        <f>M374*J374</f>
        <v>120</v>
      </c>
      <c r="O374" s="64">
        <f>N374+L374</f>
        <v>160</v>
      </c>
      <c r="P374" s="65">
        <v>55</v>
      </c>
      <c r="Q374" s="60">
        <v>1.15</v>
      </c>
      <c r="R374" s="52">
        <v>25</v>
      </c>
      <c r="S374" s="61">
        <f>R374*Q374</f>
        <v>28.749999999999996</v>
      </c>
      <c r="T374" s="62">
        <v>75</v>
      </c>
      <c r="U374" s="61">
        <f>T374*Q374</f>
        <v>86.25</v>
      </c>
      <c r="V374" s="64">
        <f>U374+S374</f>
        <v>115</v>
      </c>
      <c r="W374" s="65">
        <v>55</v>
      </c>
    </row>
    <row r="375" spans="1:23" s="1" customFormat="1" ht="13.5">
      <c r="A375" s="52" t="s">
        <v>423</v>
      </c>
      <c r="B375" s="53" t="s">
        <v>427</v>
      </c>
      <c r="C375" s="54">
        <v>3.45</v>
      </c>
      <c r="D375" s="55">
        <v>25</v>
      </c>
      <c r="E375" s="61">
        <f>D375*C375</f>
        <v>86.25</v>
      </c>
      <c r="F375" s="62">
        <v>75</v>
      </c>
      <c r="G375" s="61">
        <f>F375*C375</f>
        <v>258.75</v>
      </c>
      <c r="H375" s="63">
        <f>G375+E375</f>
        <v>345</v>
      </c>
      <c r="I375" s="61">
        <v>50</v>
      </c>
      <c r="J375" s="54">
        <v>2.2</v>
      </c>
      <c r="K375" s="52">
        <v>25</v>
      </c>
      <c r="L375" s="61">
        <v>52</v>
      </c>
      <c r="M375" s="62">
        <v>75</v>
      </c>
      <c r="N375" s="61">
        <f>M375*J375</f>
        <v>165</v>
      </c>
      <c r="O375" s="64">
        <f>N375+L375</f>
        <v>217</v>
      </c>
      <c r="P375" s="65">
        <v>55</v>
      </c>
      <c r="Q375" s="60">
        <v>1.15</v>
      </c>
      <c r="R375" s="52">
        <v>25</v>
      </c>
      <c r="S375" s="61">
        <f>R375*Q375</f>
        <v>28.749999999999996</v>
      </c>
      <c r="T375" s="62">
        <v>75</v>
      </c>
      <c r="U375" s="61">
        <f>T375*Q375</f>
        <v>86.25</v>
      </c>
      <c r="V375" s="64">
        <f>U375+S375</f>
        <v>115</v>
      </c>
      <c r="W375" s="65">
        <v>55</v>
      </c>
    </row>
    <row r="376" spans="1:23" s="1" customFormat="1" ht="13.5">
      <c r="A376" s="52" t="s">
        <v>423</v>
      </c>
      <c r="B376" s="53" t="s">
        <v>428</v>
      </c>
      <c r="C376" s="54">
        <v>3.7</v>
      </c>
      <c r="D376" s="55">
        <v>25</v>
      </c>
      <c r="E376" s="61">
        <f>D376*C376</f>
        <v>92.5</v>
      </c>
      <c r="F376" s="62">
        <v>75</v>
      </c>
      <c r="G376" s="61">
        <f>F376*C376</f>
        <v>277.5</v>
      </c>
      <c r="H376" s="63">
        <f>G376+E376</f>
        <v>370</v>
      </c>
      <c r="I376" s="61">
        <v>50</v>
      </c>
      <c r="J376" s="54">
        <v>2.2</v>
      </c>
      <c r="K376" s="52">
        <v>25</v>
      </c>
      <c r="L376" s="61">
        <f>K376*J376</f>
        <v>55.00000000000001</v>
      </c>
      <c r="M376" s="62">
        <v>75</v>
      </c>
      <c r="N376" s="61">
        <f>M376*J376</f>
        <v>165</v>
      </c>
      <c r="O376" s="64">
        <f>N376+L376</f>
        <v>220</v>
      </c>
      <c r="P376" s="65">
        <v>55</v>
      </c>
      <c r="Q376" s="60">
        <v>1.1</v>
      </c>
      <c r="R376" s="52">
        <v>25</v>
      </c>
      <c r="S376" s="61">
        <f>R376*Q376</f>
        <v>27.500000000000004</v>
      </c>
      <c r="T376" s="62">
        <v>75</v>
      </c>
      <c r="U376" s="61">
        <f>T376*Q376</f>
        <v>82.5</v>
      </c>
      <c r="V376" s="64">
        <f>U376+S376</f>
        <v>110</v>
      </c>
      <c r="W376" s="65">
        <v>55</v>
      </c>
    </row>
    <row r="377" spans="1:23" s="1" customFormat="1" ht="13.5">
      <c r="A377" s="52" t="s">
        <v>423</v>
      </c>
      <c r="B377" s="53" t="s">
        <v>429</v>
      </c>
      <c r="C377" s="54">
        <v>3.55</v>
      </c>
      <c r="D377" s="55">
        <v>25</v>
      </c>
      <c r="E377" s="61">
        <f>D377*C377</f>
        <v>88.75</v>
      </c>
      <c r="F377" s="62">
        <v>75</v>
      </c>
      <c r="G377" s="61">
        <f>F377*C377</f>
        <v>266.25</v>
      </c>
      <c r="H377" s="63">
        <f>G377+E377</f>
        <v>355</v>
      </c>
      <c r="I377" s="61">
        <v>50</v>
      </c>
      <c r="J377" s="54">
        <v>1.95</v>
      </c>
      <c r="K377" s="52">
        <v>25</v>
      </c>
      <c r="L377" s="61">
        <v>49</v>
      </c>
      <c r="M377" s="62">
        <v>75</v>
      </c>
      <c r="N377" s="61">
        <f>M377*J377</f>
        <v>146.25</v>
      </c>
      <c r="O377" s="64">
        <f>N377+L377</f>
        <v>195.25</v>
      </c>
      <c r="P377" s="65">
        <v>55</v>
      </c>
      <c r="Q377" s="60">
        <v>1.5</v>
      </c>
      <c r="R377" s="52">
        <v>25</v>
      </c>
      <c r="S377" s="61">
        <f>R377*Q377</f>
        <v>37.5</v>
      </c>
      <c r="T377" s="62">
        <v>75</v>
      </c>
      <c r="U377" s="61">
        <f>T377*Q377</f>
        <v>112.5</v>
      </c>
      <c r="V377" s="64">
        <f>U377+S377</f>
        <v>150</v>
      </c>
      <c r="W377" s="65">
        <v>55</v>
      </c>
    </row>
    <row r="378" spans="1:23" s="1" customFormat="1" ht="13.5">
      <c r="A378" s="52" t="s">
        <v>423</v>
      </c>
      <c r="B378" s="53" t="s">
        <v>430</v>
      </c>
      <c r="C378" s="54">
        <v>3.7</v>
      </c>
      <c r="D378" s="55">
        <v>25</v>
      </c>
      <c r="E378" s="61">
        <f>D378*C378</f>
        <v>92.5</v>
      </c>
      <c r="F378" s="62">
        <v>75</v>
      </c>
      <c r="G378" s="61">
        <f>F378*C378</f>
        <v>277.5</v>
      </c>
      <c r="H378" s="63">
        <f>G378+E378</f>
        <v>370</v>
      </c>
      <c r="I378" s="61">
        <v>50</v>
      </c>
      <c r="J378" s="54">
        <v>2.15</v>
      </c>
      <c r="K378" s="52">
        <v>25</v>
      </c>
      <c r="L378" s="61">
        <v>49</v>
      </c>
      <c r="M378" s="62">
        <v>75</v>
      </c>
      <c r="N378" s="61">
        <f>M378*J378</f>
        <v>161.25</v>
      </c>
      <c r="O378" s="64">
        <f>N378+L378</f>
        <v>210.25</v>
      </c>
      <c r="P378" s="65">
        <v>55</v>
      </c>
      <c r="Q378" s="60">
        <v>1.5</v>
      </c>
      <c r="R378" s="52">
        <v>25</v>
      </c>
      <c r="S378" s="61">
        <f>R378*Q378</f>
        <v>37.5</v>
      </c>
      <c r="T378" s="62">
        <v>75</v>
      </c>
      <c r="U378" s="61">
        <f>T378*Q378</f>
        <v>112.5</v>
      </c>
      <c r="V378" s="64">
        <f>U378+S378</f>
        <v>150</v>
      </c>
      <c r="W378" s="65">
        <v>55</v>
      </c>
    </row>
    <row r="379" spans="1:23" s="1" customFormat="1" ht="13.5">
      <c r="A379" s="52" t="s">
        <v>423</v>
      </c>
      <c r="B379" s="53" t="s">
        <v>431</v>
      </c>
      <c r="C379" s="54">
        <v>3.9</v>
      </c>
      <c r="D379" s="55">
        <v>25</v>
      </c>
      <c r="E379" s="61">
        <f>D379*C379</f>
        <v>97.5</v>
      </c>
      <c r="F379" s="62">
        <v>75</v>
      </c>
      <c r="G379" s="61">
        <f>F379*C379</f>
        <v>292.5</v>
      </c>
      <c r="H379" s="63">
        <f>G379+E379</f>
        <v>390</v>
      </c>
      <c r="I379" s="61">
        <v>50</v>
      </c>
      <c r="J379" s="54">
        <v>2.57</v>
      </c>
      <c r="K379" s="52">
        <v>25</v>
      </c>
      <c r="L379" s="61">
        <v>55</v>
      </c>
      <c r="M379" s="62">
        <v>75</v>
      </c>
      <c r="N379" s="61">
        <f>M379*J379</f>
        <v>192.75</v>
      </c>
      <c r="O379" s="64">
        <f>N379+L379</f>
        <v>247.75</v>
      </c>
      <c r="P379" s="65">
        <v>55</v>
      </c>
      <c r="Q379" s="60">
        <v>1.3</v>
      </c>
      <c r="R379" s="52">
        <v>25</v>
      </c>
      <c r="S379" s="61">
        <f>R379*Q379</f>
        <v>32.5</v>
      </c>
      <c r="T379" s="62">
        <v>75</v>
      </c>
      <c r="U379" s="61">
        <f>T379*Q379</f>
        <v>97.5</v>
      </c>
      <c r="V379" s="64">
        <f>U379+S379</f>
        <v>130</v>
      </c>
      <c r="W379" s="65">
        <v>55</v>
      </c>
    </row>
    <row r="380" spans="1:23" s="1" customFormat="1" ht="13.5">
      <c r="A380" s="52" t="s">
        <v>432</v>
      </c>
      <c r="B380" s="53" t="s">
        <v>433</v>
      </c>
      <c r="C380" s="54">
        <v>4.25</v>
      </c>
      <c r="D380" s="55">
        <v>25</v>
      </c>
      <c r="E380" s="61">
        <f>D380*C380</f>
        <v>106.25</v>
      </c>
      <c r="F380" s="62">
        <v>75</v>
      </c>
      <c r="G380" s="61">
        <f>F380*C380</f>
        <v>318.75</v>
      </c>
      <c r="H380" s="63">
        <f>G380+E380</f>
        <v>425</v>
      </c>
      <c r="I380" s="61">
        <v>50</v>
      </c>
      <c r="J380" s="54">
        <v>2.3</v>
      </c>
      <c r="K380" s="52">
        <v>25</v>
      </c>
      <c r="L380" s="61">
        <v>49</v>
      </c>
      <c r="M380" s="62">
        <v>75</v>
      </c>
      <c r="N380" s="61">
        <f>M380*J380</f>
        <v>172.5</v>
      </c>
      <c r="O380" s="64">
        <f>N380+L380</f>
        <v>221.5</v>
      </c>
      <c r="P380" s="65">
        <v>55</v>
      </c>
      <c r="Q380" s="60">
        <v>1.55</v>
      </c>
      <c r="R380" s="52">
        <v>25</v>
      </c>
      <c r="S380" s="61">
        <f>R380*Q380</f>
        <v>38.75</v>
      </c>
      <c r="T380" s="62">
        <v>75</v>
      </c>
      <c r="U380" s="61">
        <f>T380*Q380</f>
        <v>116.25</v>
      </c>
      <c r="V380" s="64">
        <f>U380+S380</f>
        <v>155</v>
      </c>
      <c r="W380" s="65">
        <v>55</v>
      </c>
    </row>
    <row r="381" spans="1:23" s="1" customFormat="1" ht="13.5">
      <c r="A381" s="52" t="s">
        <v>432</v>
      </c>
      <c r="B381" s="53" t="s">
        <v>434</v>
      </c>
      <c r="C381" s="54">
        <v>4.3</v>
      </c>
      <c r="D381" s="55">
        <v>25</v>
      </c>
      <c r="E381" s="61">
        <f>D381*C381</f>
        <v>107.5</v>
      </c>
      <c r="F381" s="62">
        <v>75</v>
      </c>
      <c r="G381" s="61">
        <f>F381*C381</f>
        <v>322.5</v>
      </c>
      <c r="H381" s="63">
        <f>G381+E381</f>
        <v>430</v>
      </c>
      <c r="I381" s="61">
        <v>50</v>
      </c>
      <c r="J381" s="54">
        <v>2.4</v>
      </c>
      <c r="K381" s="52">
        <v>25</v>
      </c>
      <c r="L381" s="61">
        <v>50</v>
      </c>
      <c r="M381" s="62">
        <v>75</v>
      </c>
      <c r="N381" s="61">
        <f>M381*J381</f>
        <v>180</v>
      </c>
      <c r="O381" s="64">
        <f>N381+L381</f>
        <v>230</v>
      </c>
      <c r="P381" s="65">
        <v>55</v>
      </c>
      <c r="Q381" s="60">
        <v>1.3</v>
      </c>
      <c r="R381" s="52">
        <v>25</v>
      </c>
      <c r="S381" s="61">
        <f>R381*Q381</f>
        <v>32.5</v>
      </c>
      <c r="T381" s="62">
        <v>75</v>
      </c>
      <c r="U381" s="61">
        <f>T381*Q381</f>
        <v>97.5</v>
      </c>
      <c r="V381" s="64">
        <f>U381+S381</f>
        <v>130</v>
      </c>
      <c r="W381" s="65">
        <v>55</v>
      </c>
    </row>
    <row r="382" spans="1:23" s="1" customFormat="1" ht="13.5">
      <c r="A382" s="52" t="s">
        <v>435</v>
      </c>
      <c r="B382" s="53" t="s">
        <v>436</v>
      </c>
      <c r="C382" s="54">
        <v>3.9</v>
      </c>
      <c r="D382" s="55">
        <v>25</v>
      </c>
      <c r="E382" s="61">
        <f>D382*C382</f>
        <v>97.5</v>
      </c>
      <c r="F382" s="62">
        <v>75</v>
      </c>
      <c r="G382" s="61">
        <f>F382*C382</f>
        <v>292.5</v>
      </c>
      <c r="H382" s="63">
        <f>G382+E382</f>
        <v>390</v>
      </c>
      <c r="I382" s="61">
        <v>50</v>
      </c>
      <c r="J382" s="54">
        <v>2.4</v>
      </c>
      <c r="K382" s="52">
        <v>25</v>
      </c>
      <c r="L382" s="61">
        <v>49</v>
      </c>
      <c r="M382" s="62">
        <v>75</v>
      </c>
      <c r="N382" s="61">
        <f>M382*J382</f>
        <v>180</v>
      </c>
      <c r="O382" s="64">
        <f>N382+L382</f>
        <v>229</v>
      </c>
      <c r="P382" s="65">
        <v>55</v>
      </c>
      <c r="Q382" s="60">
        <v>1.5</v>
      </c>
      <c r="R382" s="52">
        <v>25</v>
      </c>
      <c r="S382" s="61">
        <f>R382*Q382</f>
        <v>37.5</v>
      </c>
      <c r="T382" s="62">
        <v>75</v>
      </c>
      <c r="U382" s="61">
        <f>T382*Q382</f>
        <v>112.5</v>
      </c>
      <c r="V382" s="64">
        <f>U382+S382</f>
        <v>150</v>
      </c>
      <c r="W382" s="65">
        <v>55</v>
      </c>
    </row>
    <row r="383" spans="1:23" s="1" customFormat="1" ht="13.5">
      <c r="A383" s="52" t="s">
        <v>435</v>
      </c>
      <c r="B383" s="53" t="s">
        <v>437</v>
      </c>
      <c r="C383" s="54">
        <v>4.1</v>
      </c>
      <c r="D383" s="55">
        <v>25</v>
      </c>
      <c r="E383" s="61">
        <f>D383*C383</f>
        <v>102.49999999999999</v>
      </c>
      <c r="F383" s="62">
        <v>75</v>
      </c>
      <c r="G383" s="61">
        <f>F383*C383</f>
        <v>307.5</v>
      </c>
      <c r="H383" s="63">
        <f>G383+E383</f>
        <v>410</v>
      </c>
      <c r="I383" s="61">
        <v>50</v>
      </c>
      <c r="J383" s="54">
        <v>2.3</v>
      </c>
      <c r="K383" s="52">
        <v>25</v>
      </c>
      <c r="L383" s="61">
        <v>49</v>
      </c>
      <c r="M383" s="62">
        <v>75</v>
      </c>
      <c r="N383" s="61">
        <f>M383*J383</f>
        <v>172.5</v>
      </c>
      <c r="O383" s="64">
        <f>N383+L383</f>
        <v>221.5</v>
      </c>
      <c r="P383" s="65">
        <v>55</v>
      </c>
      <c r="Q383" s="60">
        <v>1.45</v>
      </c>
      <c r="R383" s="52">
        <v>25</v>
      </c>
      <c r="S383" s="61">
        <f>R383*Q383</f>
        <v>36.25</v>
      </c>
      <c r="T383" s="62">
        <v>75</v>
      </c>
      <c r="U383" s="61">
        <f>T383*Q383</f>
        <v>108.75</v>
      </c>
      <c r="V383" s="64">
        <f>U383+S383</f>
        <v>145</v>
      </c>
      <c r="W383" s="65">
        <v>55</v>
      </c>
    </row>
    <row r="384" spans="1:23" s="1" customFormat="1" ht="13.5">
      <c r="A384" s="52" t="s">
        <v>435</v>
      </c>
      <c r="B384" s="53" t="s">
        <v>438</v>
      </c>
      <c r="C384" s="54">
        <v>3.8</v>
      </c>
      <c r="D384" s="55">
        <v>25</v>
      </c>
      <c r="E384" s="61">
        <f>D384*C384</f>
        <v>95</v>
      </c>
      <c r="F384" s="62">
        <v>75</v>
      </c>
      <c r="G384" s="61">
        <f>F384*C384</f>
        <v>285</v>
      </c>
      <c r="H384" s="63">
        <f>G384+E384</f>
        <v>380</v>
      </c>
      <c r="I384" s="61">
        <v>50</v>
      </c>
      <c r="J384" s="54">
        <v>2.5</v>
      </c>
      <c r="K384" s="52">
        <v>25</v>
      </c>
      <c r="L384" s="61">
        <f>K384*J384</f>
        <v>62.5</v>
      </c>
      <c r="M384" s="62">
        <v>75</v>
      </c>
      <c r="N384" s="61">
        <f>M384*J384</f>
        <v>187.5</v>
      </c>
      <c r="O384" s="64">
        <f>N384+L384</f>
        <v>250</v>
      </c>
      <c r="P384" s="65">
        <v>55</v>
      </c>
      <c r="Q384" s="60">
        <v>1.5</v>
      </c>
      <c r="R384" s="52">
        <v>25</v>
      </c>
      <c r="S384" s="61">
        <f>R384*Q384</f>
        <v>37.5</v>
      </c>
      <c r="T384" s="62">
        <v>75</v>
      </c>
      <c r="U384" s="61">
        <f>T384*Q384</f>
        <v>112.5</v>
      </c>
      <c r="V384" s="64">
        <f>U384+S384</f>
        <v>150</v>
      </c>
      <c r="W384" s="65">
        <v>55</v>
      </c>
    </row>
    <row r="385" spans="1:23" s="1" customFormat="1" ht="13.5">
      <c r="A385" s="52" t="s">
        <v>435</v>
      </c>
      <c r="B385" s="53" t="s">
        <v>439</v>
      </c>
      <c r="C385" s="54">
        <v>4.1</v>
      </c>
      <c r="D385" s="55">
        <v>25</v>
      </c>
      <c r="E385" s="61">
        <f>D385*C385</f>
        <v>102.49999999999999</v>
      </c>
      <c r="F385" s="62">
        <v>75</v>
      </c>
      <c r="G385" s="61">
        <f>F385*C385</f>
        <v>307.5</v>
      </c>
      <c r="H385" s="63">
        <f>G385+E385</f>
        <v>410</v>
      </c>
      <c r="I385" s="61">
        <v>50</v>
      </c>
      <c r="J385" s="54">
        <v>2.4</v>
      </c>
      <c r="K385" s="52">
        <v>25</v>
      </c>
      <c r="L385" s="61">
        <f>K385*J385</f>
        <v>60</v>
      </c>
      <c r="M385" s="62">
        <v>75</v>
      </c>
      <c r="N385" s="61">
        <f>M385*J385</f>
        <v>180</v>
      </c>
      <c r="O385" s="64">
        <f>N385+L385</f>
        <v>240</v>
      </c>
      <c r="P385" s="65">
        <v>55</v>
      </c>
      <c r="Q385" s="60">
        <v>1.45</v>
      </c>
      <c r="R385" s="52">
        <v>25</v>
      </c>
      <c r="S385" s="61">
        <f>R385*Q385</f>
        <v>36.25</v>
      </c>
      <c r="T385" s="62">
        <v>75</v>
      </c>
      <c r="U385" s="61">
        <f>T385*Q385</f>
        <v>108.75</v>
      </c>
      <c r="V385" s="64">
        <f>U385+S385</f>
        <v>145</v>
      </c>
      <c r="W385" s="65">
        <v>55</v>
      </c>
    </row>
    <row r="386" spans="1:23" s="1" customFormat="1" ht="13.5">
      <c r="A386" s="52" t="s">
        <v>435</v>
      </c>
      <c r="B386" s="53" t="s">
        <v>440</v>
      </c>
      <c r="C386" s="54">
        <v>3.3</v>
      </c>
      <c r="D386" s="55">
        <v>25</v>
      </c>
      <c r="E386" s="61">
        <f>D386*C386</f>
        <v>82.5</v>
      </c>
      <c r="F386" s="62">
        <v>75</v>
      </c>
      <c r="G386" s="61">
        <f>F386*C386</f>
        <v>247.5</v>
      </c>
      <c r="H386" s="63">
        <f>G386+E386</f>
        <v>330</v>
      </c>
      <c r="I386" s="61">
        <v>50</v>
      </c>
      <c r="J386" s="54">
        <v>1.9</v>
      </c>
      <c r="K386" s="52">
        <v>25</v>
      </c>
      <c r="L386" s="61">
        <f>K386*J386</f>
        <v>47.5</v>
      </c>
      <c r="M386" s="62">
        <v>75</v>
      </c>
      <c r="N386" s="61">
        <f>M386*J386</f>
        <v>142.5</v>
      </c>
      <c r="O386" s="64">
        <f>N386+L386</f>
        <v>190</v>
      </c>
      <c r="P386" s="65">
        <v>55</v>
      </c>
      <c r="Q386" s="60">
        <v>1.5</v>
      </c>
      <c r="R386" s="52">
        <v>25</v>
      </c>
      <c r="S386" s="61">
        <f>R386*Q386</f>
        <v>37.5</v>
      </c>
      <c r="T386" s="62">
        <v>75</v>
      </c>
      <c r="U386" s="61">
        <f>T386*Q386</f>
        <v>112.5</v>
      </c>
      <c r="V386" s="64">
        <f>U386+S386</f>
        <v>150</v>
      </c>
      <c r="W386" s="65">
        <v>55</v>
      </c>
    </row>
    <row r="387" spans="1:23" s="1" customFormat="1" ht="13.5">
      <c r="A387" s="52" t="s">
        <v>435</v>
      </c>
      <c r="B387" s="53" t="s">
        <v>441</v>
      </c>
      <c r="C387" s="54">
        <v>3.9</v>
      </c>
      <c r="D387" s="55">
        <v>25</v>
      </c>
      <c r="E387" s="61">
        <f>D387*C387</f>
        <v>97.5</v>
      </c>
      <c r="F387" s="62">
        <v>75</v>
      </c>
      <c r="G387" s="61">
        <f>F387*C387</f>
        <v>292.5</v>
      </c>
      <c r="H387" s="63">
        <f>G387+E387</f>
        <v>390</v>
      </c>
      <c r="I387" s="61">
        <v>50</v>
      </c>
      <c r="J387" s="54">
        <v>2.45</v>
      </c>
      <c r="K387" s="52">
        <v>25</v>
      </c>
      <c r="L387" s="61">
        <v>55</v>
      </c>
      <c r="M387" s="62">
        <v>75</v>
      </c>
      <c r="N387" s="61">
        <f>M387*J387</f>
        <v>183.75</v>
      </c>
      <c r="O387" s="64">
        <f>N387+L387</f>
        <v>238.75</v>
      </c>
      <c r="P387" s="65">
        <v>55</v>
      </c>
      <c r="Q387" s="60">
        <v>1.4</v>
      </c>
      <c r="R387" s="52">
        <v>25</v>
      </c>
      <c r="S387" s="61">
        <f>R387*Q387</f>
        <v>35</v>
      </c>
      <c r="T387" s="62">
        <v>75</v>
      </c>
      <c r="U387" s="61">
        <f>T387*Q387</f>
        <v>105</v>
      </c>
      <c r="V387" s="64">
        <f>U387+S387</f>
        <v>140</v>
      </c>
      <c r="W387" s="65">
        <v>55</v>
      </c>
    </row>
    <row r="388" spans="1:23" s="1" customFormat="1" ht="13.5">
      <c r="A388" s="52" t="s">
        <v>435</v>
      </c>
      <c r="B388" s="53" t="s">
        <v>442</v>
      </c>
      <c r="C388" s="54">
        <v>3.3</v>
      </c>
      <c r="D388" s="55">
        <v>25</v>
      </c>
      <c r="E388" s="61">
        <f>D388*C388</f>
        <v>82.5</v>
      </c>
      <c r="F388" s="62">
        <v>75</v>
      </c>
      <c r="G388" s="61">
        <f>F388*C388</f>
        <v>247.5</v>
      </c>
      <c r="H388" s="63">
        <f>G388+E388</f>
        <v>330</v>
      </c>
      <c r="I388" s="61">
        <v>50</v>
      </c>
      <c r="J388" s="54">
        <v>1.75</v>
      </c>
      <c r="K388" s="52">
        <v>25</v>
      </c>
      <c r="L388" s="61">
        <f>K388*J388</f>
        <v>43.75</v>
      </c>
      <c r="M388" s="62">
        <v>75</v>
      </c>
      <c r="N388" s="61">
        <f>M388*J388</f>
        <v>131.25</v>
      </c>
      <c r="O388" s="64">
        <f>N388+L388</f>
        <v>175</v>
      </c>
      <c r="P388" s="65">
        <v>55</v>
      </c>
      <c r="Q388" s="60">
        <v>1.4</v>
      </c>
      <c r="R388" s="52">
        <v>25</v>
      </c>
      <c r="S388" s="61">
        <f>R388*Q388</f>
        <v>35</v>
      </c>
      <c r="T388" s="62">
        <v>75</v>
      </c>
      <c r="U388" s="61">
        <f>T388*Q388</f>
        <v>105</v>
      </c>
      <c r="V388" s="64">
        <f>U388+S388</f>
        <v>140</v>
      </c>
      <c r="W388" s="65">
        <v>55</v>
      </c>
    </row>
    <row r="389" spans="1:23" s="75" customFormat="1" ht="13.5">
      <c r="A389" s="67" t="s">
        <v>435</v>
      </c>
      <c r="B389" s="66" t="s">
        <v>443</v>
      </c>
      <c r="C389" s="68">
        <v>3.8</v>
      </c>
      <c r="D389" s="69">
        <v>25</v>
      </c>
      <c r="E389" s="70">
        <f>D389*C389</f>
        <v>95</v>
      </c>
      <c r="F389" s="71">
        <v>75</v>
      </c>
      <c r="G389" s="70">
        <f>F389*C389</f>
        <v>285</v>
      </c>
      <c r="H389" s="81">
        <f>G389+E389</f>
        <v>380</v>
      </c>
      <c r="I389" s="70">
        <v>50</v>
      </c>
      <c r="J389" s="68">
        <v>2.6</v>
      </c>
      <c r="K389" s="67">
        <v>25</v>
      </c>
      <c r="L389" s="70">
        <f>K389*J389</f>
        <v>65</v>
      </c>
      <c r="M389" s="71">
        <v>75</v>
      </c>
      <c r="N389" s="70">
        <f>M389*J389</f>
        <v>195</v>
      </c>
      <c r="O389" s="72">
        <f>N389+L389</f>
        <v>260</v>
      </c>
      <c r="P389" s="73">
        <v>55</v>
      </c>
      <c r="Q389" s="74">
        <v>1.5</v>
      </c>
      <c r="R389" s="67">
        <v>25</v>
      </c>
      <c r="S389" s="70">
        <f>R389*Q389</f>
        <v>37.5</v>
      </c>
      <c r="T389" s="71">
        <v>75</v>
      </c>
      <c r="U389" s="70">
        <f>T389*Q389</f>
        <v>112.5</v>
      </c>
      <c r="V389" s="72">
        <f>U389+S389</f>
        <v>150</v>
      </c>
      <c r="W389" s="73">
        <v>55</v>
      </c>
    </row>
    <row r="390" spans="1:23" s="1" customFormat="1" ht="13.5">
      <c r="A390" s="52" t="s">
        <v>444</v>
      </c>
      <c r="B390" s="53" t="s">
        <v>445</v>
      </c>
      <c r="C390" s="54">
        <v>3.7</v>
      </c>
      <c r="D390" s="55">
        <v>25</v>
      </c>
      <c r="E390" s="61">
        <f>D390*C390</f>
        <v>92.5</v>
      </c>
      <c r="F390" s="62">
        <v>75</v>
      </c>
      <c r="G390" s="61">
        <f>F390*C390</f>
        <v>277.5</v>
      </c>
      <c r="H390" s="63">
        <f>G390+E390</f>
        <v>370</v>
      </c>
      <c r="I390" s="61">
        <v>50</v>
      </c>
      <c r="J390" s="54">
        <v>2</v>
      </c>
      <c r="K390" s="52">
        <v>25</v>
      </c>
      <c r="L390" s="61">
        <f>K390*J390</f>
        <v>50</v>
      </c>
      <c r="M390" s="62">
        <v>75</v>
      </c>
      <c r="N390" s="61">
        <f>M390*J390</f>
        <v>150</v>
      </c>
      <c r="O390" s="64">
        <f>N390+L390</f>
        <v>200</v>
      </c>
      <c r="P390" s="65">
        <v>55</v>
      </c>
      <c r="Q390" s="60">
        <v>1.65</v>
      </c>
      <c r="R390" s="52">
        <v>25</v>
      </c>
      <c r="S390" s="61">
        <f>R390*Q390</f>
        <v>41.25</v>
      </c>
      <c r="T390" s="62">
        <v>75</v>
      </c>
      <c r="U390" s="61">
        <f>T390*Q390</f>
        <v>123.75</v>
      </c>
      <c r="V390" s="64">
        <f>U390+S390</f>
        <v>165</v>
      </c>
      <c r="W390" s="65">
        <v>55</v>
      </c>
    </row>
    <row r="391" spans="1:23" s="1" customFormat="1" ht="12.75" hidden="1">
      <c r="A391" s="52" t="s">
        <v>444</v>
      </c>
      <c r="B391" s="53" t="s">
        <v>446</v>
      </c>
      <c r="C391" s="54"/>
      <c r="D391" s="55">
        <v>25</v>
      </c>
      <c r="E391" s="61">
        <f>D391*C391</f>
        <v>0</v>
      </c>
      <c r="F391" s="62">
        <v>75</v>
      </c>
      <c r="G391" s="61">
        <f>F391*C391</f>
        <v>0</v>
      </c>
      <c r="H391" s="63">
        <f>G391+E391</f>
        <v>0</v>
      </c>
      <c r="I391" s="61">
        <v>50</v>
      </c>
      <c r="J391" s="54"/>
      <c r="K391" s="52">
        <v>25</v>
      </c>
      <c r="L391" s="61">
        <f>K391*J391</f>
        <v>0</v>
      </c>
      <c r="M391" s="62">
        <v>75</v>
      </c>
      <c r="N391" s="61">
        <f>M391*J391</f>
        <v>0</v>
      </c>
      <c r="O391" s="64">
        <f>N391+L391</f>
        <v>0</v>
      </c>
      <c r="P391" s="65">
        <v>55</v>
      </c>
      <c r="Q391" s="60"/>
      <c r="R391" s="52">
        <v>25</v>
      </c>
      <c r="S391" s="61">
        <f>R391*Q391</f>
        <v>0</v>
      </c>
      <c r="T391" s="62">
        <v>75</v>
      </c>
      <c r="U391" s="61">
        <f>T391*Q391</f>
        <v>0</v>
      </c>
      <c r="V391" s="64">
        <f>U391+S391</f>
        <v>0</v>
      </c>
      <c r="W391" s="65">
        <v>55</v>
      </c>
    </row>
    <row r="392" spans="1:23" s="1" customFormat="1" ht="12.75" hidden="1">
      <c r="A392" s="52" t="s">
        <v>444</v>
      </c>
      <c r="B392" s="53" t="s">
        <v>447</v>
      </c>
      <c r="C392" s="54"/>
      <c r="D392" s="55">
        <v>25</v>
      </c>
      <c r="E392" s="61">
        <f>D392*C392</f>
        <v>0</v>
      </c>
      <c r="F392" s="62">
        <v>75</v>
      </c>
      <c r="G392" s="61">
        <f>F392*C392</f>
        <v>0</v>
      </c>
      <c r="H392" s="63">
        <f>G392+E392</f>
        <v>0</v>
      </c>
      <c r="I392" s="61">
        <v>50</v>
      </c>
      <c r="J392" s="54"/>
      <c r="K392" s="52">
        <v>25</v>
      </c>
      <c r="L392" s="61">
        <f>K392*J392</f>
        <v>0</v>
      </c>
      <c r="M392" s="62">
        <v>75</v>
      </c>
      <c r="N392" s="61">
        <f>M392*J392</f>
        <v>0</v>
      </c>
      <c r="O392" s="64">
        <f>N392+L392</f>
        <v>0</v>
      </c>
      <c r="P392" s="65">
        <v>55</v>
      </c>
      <c r="Q392" s="60"/>
      <c r="R392" s="52">
        <v>25</v>
      </c>
      <c r="S392" s="61">
        <f>R392*Q392</f>
        <v>0</v>
      </c>
      <c r="T392" s="62">
        <v>75</v>
      </c>
      <c r="U392" s="61">
        <f>T392*Q392</f>
        <v>0</v>
      </c>
      <c r="V392" s="64">
        <f>U392+S392</f>
        <v>0</v>
      </c>
      <c r="W392" s="65">
        <v>55</v>
      </c>
    </row>
    <row r="393" spans="1:23" s="1" customFormat="1" ht="13.5">
      <c r="A393" s="52" t="s">
        <v>444</v>
      </c>
      <c r="B393" s="53" t="s">
        <v>448</v>
      </c>
      <c r="C393" s="54">
        <v>3.85</v>
      </c>
      <c r="D393" s="55">
        <v>25</v>
      </c>
      <c r="E393" s="61">
        <f>D393*C393</f>
        <v>96.25</v>
      </c>
      <c r="F393" s="62">
        <v>75</v>
      </c>
      <c r="G393" s="61">
        <f>F393*C393</f>
        <v>288.75</v>
      </c>
      <c r="H393" s="63">
        <f>G393+E393</f>
        <v>385</v>
      </c>
      <c r="I393" s="61">
        <v>50</v>
      </c>
      <c r="J393" s="54">
        <v>2.15</v>
      </c>
      <c r="K393" s="52">
        <v>25</v>
      </c>
      <c r="L393" s="61">
        <v>49</v>
      </c>
      <c r="M393" s="62">
        <v>75</v>
      </c>
      <c r="N393" s="61">
        <f>M393*J393</f>
        <v>161.25</v>
      </c>
      <c r="O393" s="64">
        <f>N393+L393</f>
        <v>210.25</v>
      </c>
      <c r="P393" s="65">
        <v>55</v>
      </c>
      <c r="Q393" s="60">
        <v>1.35</v>
      </c>
      <c r="R393" s="52">
        <v>25</v>
      </c>
      <c r="S393" s="61">
        <f>R393*Q393</f>
        <v>33.75</v>
      </c>
      <c r="T393" s="62">
        <v>75</v>
      </c>
      <c r="U393" s="61">
        <f>T393*Q393</f>
        <v>101.25</v>
      </c>
      <c r="V393" s="64">
        <f>U393+S393</f>
        <v>135</v>
      </c>
      <c r="W393" s="65">
        <v>55</v>
      </c>
    </row>
    <row r="394" spans="1:23" s="1" customFormat="1" ht="13.5">
      <c r="A394" s="52" t="s">
        <v>444</v>
      </c>
      <c r="B394" s="53" t="s">
        <v>449</v>
      </c>
      <c r="C394" s="54">
        <v>3.85</v>
      </c>
      <c r="D394" s="55">
        <v>25</v>
      </c>
      <c r="E394" s="61">
        <f>D394*C394</f>
        <v>96.25</v>
      </c>
      <c r="F394" s="62">
        <v>75</v>
      </c>
      <c r="G394" s="61">
        <f>F394*C394</f>
        <v>288.75</v>
      </c>
      <c r="H394" s="63">
        <f>G394+E394</f>
        <v>385</v>
      </c>
      <c r="I394" s="61">
        <v>50</v>
      </c>
      <c r="J394" s="54">
        <v>2.3</v>
      </c>
      <c r="K394" s="52">
        <v>25</v>
      </c>
      <c r="L394" s="61">
        <v>50</v>
      </c>
      <c r="M394" s="62">
        <v>75</v>
      </c>
      <c r="N394" s="61">
        <f>M394*J394</f>
        <v>172.5</v>
      </c>
      <c r="O394" s="64">
        <f>N394+L394</f>
        <v>222.5</v>
      </c>
      <c r="P394" s="65">
        <v>55</v>
      </c>
      <c r="Q394" s="60">
        <v>1.4</v>
      </c>
      <c r="R394" s="52">
        <v>25</v>
      </c>
      <c r="S394" s="61">
        <f>R394*Q394</f>
        <v>35</v>
      </c>
      <c r="T394" s="62">
        <v>75</v>
      </c>
      <c r="U394" s="61">
        <f>T394*Q394</f>
        <v>105</v>
      </c>
      <c r="V394" s="64">
        <f>U394+S394</f>
        <v>140</v>
      </c>
      <c r="W394" s="65">
        <v>55</v>
      </c>
    </row>
    <row r="395" spans="1:23" s="75" customFormat="1" ht="13.5">
      <c r="A395" s="67" t="s">
        <v>450</v>
      </c>
      <c r="B395" s="66" t="s">
        <v>451</v>
      </c>
      <c r="C395" s="68">
        <v>4.2</v>
      </c>
      <c r="D395" s="69">
        <v>25</v>
      </c>
      <c r="E395" s="70">
        <f>D395*C395</f>
        <v>105</v>
      </c>
      <c r="F395" s="71">
        <v>75</v>
      </c>
      <c r="G395" s="70">
        <f>F395*C395</f>
        <v>315</v>
      </c>
      <c r="H395" s="63">
        <f>G395+E395</f>
        <v>420</v>
      </c>
      <c r="I395" s="70">
        <v>50</v>
      </c>
      <c r="J395" s="68">
        <v>2.7</v>
      </c>
      <c r="K395" s="67">
        <v>25</v>
      </c>
      <c r="L395" s="70">
        <f>K395*J395</f>
        <v>67.5</v>
      </c>
      <c r="M395" s="71">
        <v>75</v>
      </c>
      <c r="N395" s="70">
        <f>M395*J395</f>
        <v>202.5</v>
      </c>
      <c r="O395" s="72">
        <f>N395+L395</f>
        <v>270</v>
      </c>
      <c r="P395" s="73">
        <v>55</v>
      </c>
      <c r="Q395" s="74">
        <v>1.5</v>
      </c>
      <c r="R395" s="67">
        <v>25</v>
      </c>
      <c r="S395" s="70">
        <f>R395*Q395</f>
        <v>37.5</v>
      </c>
      <c r="T395" s="71">
        <v>75</v>
      </c>
      <c r="U395" s="70">
        <f>T395*Q395</f>
        <v>112.5</v>
      </c>
      <c r="V395" s="72">
        <f>U395+S395</f>
        <v>150</v>
      </c>
      <c r="W395" s="73">
        <v>55</v>
      </c>
    </row>
    <row r="396" spans="1:23" s="1" customFormat="1" ht="13.5">
      <c r="A396" s="52" t="s">
        <v>450</v>
      </c>
      <c r="B396" s="53" t="s">
        <v>452</v>
      </c>
      <c r="C396" s="54">
        <v>4.3</v>
      </c>
      <c r="D396" s="55">
        <v>25</v>
      </c>
      <c r="E396" s="61">
        <f>D396*C396</f>
        <v>107.5</v>
      </c>
      <c r="F396" s="62">
        <v>75</v>
      </c>
      <c r="G396" s="61">
        <f>F396*C396</f>
        <v>322.5</v>
      </c>
      <c r="H396" s="63">
        <f>G396+E396</f>
        <v>430</v>
      </c>
      <c r="I396" s="61">
        <v>50</v>
      </c>
      <c r="J396" s="54">
        <v>2.5</v>
      </c>
      <c r="K396" s="52">
        <v>25</v>
      </c>
      <c r="L396" s="61">
        <v>52</v>
      </c>
      <c r="M396" s="62">
        <v>75</v>
      </c>
      <c r="N396" s="61">
        <f>M396*J396</f>
        <v>187.5</v>
      </c>
      <c r="O396" s="64">
        <f>N396+L396</f>
        <v>239.5</v>
      </c>
      <c r="P396" s="65">
        <v>55</v>
      </c>
      <c r="Q396" s="60">
        <v>1.45</v>
      </c>
      <c r="R396" s="52">
        <v>25</v>
      </c>
      <c r="S396" s="61">
        <f>R396*Q396</f>
        <v>36.25</v>
      </c>
      <c r="T396" s="62">
        <v>75</v>
      </c>
      <c r="U396" s="61">
        <f>T396*Q396</f>
        <v>108.75</v>
      </c>
      <c r="V396" s="64">
        <f>U396+S396</f>
        <v>145</v>
      </c>
      <c r="W396" s="65">
        <v>55</v>
      </c>
    </row>
    <row r="397" spans="1:23" s="1" customFormat="1" ht="13.5">
      <c r="A397" s="52" t="s">
        <v>450</v>
      </c>
      <c r="B397" s="53" t="s">
        <v>453</v>
      </c>
      <c r="C397" s="54">
        <v>4.7</v>
      </c>
      <c r="D397" s="55">
        <v>25</v>
      </c>
      <c r="E397" s="61">
        <f>D397*C397</f>
        <v>117.5</v>
      </c>
      <c r="F397" s="62">
        <v>75</v>
      </c>
      <c r="G397" s="61">
        <f>F397*C397</f>
        <v>352.5</v>
      </c>
      <c r="H397" s="63">
        <f>G397+E397</f>
        <v>470</v>
      </c>
      <c r="I397" s="61">
        <v>50</v>
      </c>
      <c r="J397" s="54">
        <v>3</v>
      </c>
      <c r="K397" s="52">
        <v>25</v>
      </c>
      <c r="L397" s="61">
        <v>58</v>
      </c>
      <c r="M397" s="62">
        <v>75</v>
      </c>
      <c r="N397" s="61">
        <f>M397*J397</f>
        <v>225</v>
      </c>
      <c r="O397" s="64">
        <f>N397+L397</f>
        <v>283</v>
      </c>
      <c r="P397" s="65">
        <v>55</v>
      </c>
      <c r="Q397" s="60">
        <v>1.6</v>
      </c>
      <c r="R397" s="52">
        <v>25</v>
      </c>
      <c r="S397" s="61">
        <f>R397*Q397</f>
        <v>40</v>
      </c>
      <c r="T397" s="62">
        <v>75</v>
      </c>
      <c r="U397" s="61">
        <f>T397*Q397</f>
        <v>120</v>
      </c>
      <c r="V397" s="64">
        <f>U397+S397</f>
        <v>160</v>
      </c>
      <c r="W397" s="65">
        <v>55</v>
      </c>
    </row>
    <row r="398" spans="1:23" s="1" customFormat="1" ht="13.5">
      <c r="A398" s="52" t="s">
        <v>450</v>
      </c>
      <c r="B398" s="53" t="s">
        <v>454</v>
      </c>
      <c r="C398" s="54">
        <v>4.35</v>
      </c>
      <c r="D398" s="55">
        <v>25</v>
      </c>
      <c r="E398" s="61">
        <f>D398*C398</f>
        <v>108.74999999999999</v>
      </c>
      <c r="F398" s="62">
        <v>75</v>
      </c>
      <c r="G398" s="61">
        <f>F398*C398</f>
        <v>326.25</v>
      </c>
      <c r="H398" s="63">
        <f>G398+E398</f>
        <v>435</v>
      </c>
      <c r="I398" s="61">
        <v>50</v>
      </c>
      <c r="J398" s="54">
        <v>2.9</v>
      </c>
      <c r="K398" s="52">
        <v>25</v>
      </c>
      <c r="L398" s="61">
        <v>55</v>
      </c>
      <c r="M398" s="62">
        <v>75</v>
      </c>
      <c r="N398" s="61">
        <f>M398*J398</f>
        <v>217.5</v>
      </c>
      <c r="O398" s="64">
        <f>N398+L398</f>
        <v>272.5</v>
      </c>
      <c r="P398" s="65">
        <v>55</v>
      </c>
      <c r="Q398" s="60">
        <v>1</v>
      </c>
      <c r="R398" s="52">
        <v>25</v>
      </c>
      <c r="S398" s="61">
        <f>R398*Q398</f>
        <v>25</v>
      </c>
      <c r="T398" s="62">
        <v>75</v>
      </c>
      <c r="U398" s="61">
        <f>T398*Q398</f>
        <v>75</v>
      </c>
      <c r="V398" s="64">
        <f>U398+S398</f>
        <v>100</v>
      </c>
      <c r="W398" s="65">
        <v>55</v>
      </c>
    </row>
    <row r="399" spans="1:23" s="1" customFormat="1" ht="13.5">
      <c r="A399" s="52" t="s">
        <v>450</v>
      </c>
      <c r="B399" s="53" t="s">
        <v>455</v>
      </c>
      <c r="C399" s="54">
        <v>4.35</v>
      </c>
      <c r="D399" s="55">
        <v>25</v>
      </c>
      <c r="E399" s="61">
        <f>D399*C399</f>
        <v>108.74999999999999</v>
      </c>
      <c r="F399" s="62">
        <v>75</v>
      </c>
      <c r="G399" s="61">
        <f>F399*C399</f>
        <v>326.25</v>
      </c>
      <c r="H399" s="63">
        <f>G399+E399</f>
        <v>435</v>
      </c>
      <c r="I399" s="61">
        <v>50</v>
      </c>
      <c r="J399" s="54">
        <v>2.9</v>
      </c>
      <c r="K399" s="52">
        <v>25</v>
      </c>
      <c r="L399" s="61">
        <v>55</v>
      </c>
      <c r="M399" s="62">
        <v>75</v>
      </c>
      <c r="N399" s="61">
        <f>M399*J399</f>
        <v>217.5</v>
      </c>
      <c r="O399" s="64">
        <f>N399+L399</f>
        <v>272.5</v>
      </c>
      <c r="P399" s="65">
        <v>55</v>
      </c>
      <c r="Q399" s="60">
        <v>1</v>
      </c>
      <c r="R399" s="52">
        <v>25</v>
      </c>
      <c r="S399" s="61">
        <f>R399*Q399</f>
        <v>25</v>
      </c>
      <c r="T399" s="62">
        <v>75</v>
      </c>
      <c r="U399" s="61">
        <f>T399*Q399</f>
        <v>75</v>
      </c>
      <c r="V399" s="64">
        <f>U399+S399</f>
        <v>100</v>
      </c>
      <c r="W399" s="65">
        <v>55</v>
      </c>
    </row>
    <row r="400" spans="1:23" s="1" customFormat="1" ht="13.5">
      <c r="A400" s="52" t="s">
        <v>450</v>
      </c>
      <c r="B400" s="53" t="s">
        <v>456</v>
      </c>
      <c r="C400" s="54">
        <v>3.5</v>
      </c>
      <c r="D400" s="55">
        <v>25</v>
      </c>
      <c r="E400" s="61">
        <f>D400*C400</f>
        <v>87.5</v>
      </c>
      <c r="F400" s="62">
        <v>75</v>
      </c>
      <c r="G400" s="61">
        <f>F400*C400</f>
        <v>262.5</v>
      </c>
      <c r="H400" s="63">
        <f>G400+E400</f>
        <v>350</v>
      </c>
      <c r="I400" s="61">
        <v>50</v>
      </c>
      <c r="J400" s="54">
        <v>1.8</v>
      </c>
      <c r="K400" s="52">
        <v>25</v>
      </c>
      <c r="L400" s="61">
        <f>K400*J400</f>
        <v>45</v>
      </c>
      <c r="M400" s="62">
        <v>75</v>
      </c>
      <c r="N400" s="61">
        <f>M400*J400</f>
        <v>135</v>
      </c>
      <c r="O400" s="64">
        <f>N400+L400</f>
        <v>180</v>
      </c>
      <c r="P400" s="65">
        <v>55</v>
      </c>
      <c r="Q400" s="60">
        <v>1.65</v>
      </c>
      <c r="R400" s="52">
        <v>25</v>
      </c>
      <c r="S400" s="61">
        <f>R400*Q400</f>
        <v>41.25</v>
      </c>
      <c r="T400" s="62">
        <v>75</v>
      </c>
      <c r="U400" s="61">
        <f>T400*Q400</f>
        <v>123.75</v>
      </c>
      <c r="V400" s="64">
        <f>U400+S400</f>
        <v>165</v>
      </c>
      <c r="W400" s="65">
        <v>55</v>
      </c>
    </row>
    <row r="401" spans="1:23" s="1" customFormat="1" ht="13.5">
      <c r="A401" s="52" t="s">
        <v>450</v>
      </c>
      <c r="B401" s="53" t="s">
        <v>457</v>
      </c>
      <c r="C401" s="54">
        <v>4.85</v>
      </c>
      <c r="D401" s="55">
        <v>25</v>
      </c>
      <c r="E401" s="61">
        <f>D401*C401</f>
        <v>121.24999999999999</v>
      </c>
      <c r="F401" s="62">
        <v>75</v>
      </c>
      <c r="G401" s="61">
        <f>F401*C401</f>
        <v>363.75</v>
      </c>
      <c r="H401" s="63">
        <f>G401+E401</f>
        <v>485</v>
      </c>
      <c r="I401" s="61">
        <v>50</v>
      </c>
      <c r="J401" s="54">
        <v>3.05</v>
      </c>
      <c r="K401" s="52">
        <v>25</v>
      </c>
      <c r="L401" s="61">
        <v>58</v>
      </c>
      <c r="M401" s="62">
        <v>75</v>
      </c>
      <c r="N401" s="61">
        <f>M401*J401</f>
        <v>228.75</v>
      </c>
      <c r="O401" s="64">
        <f>N401+L401</f>
        <v>286.75</v>
      </c>
      <c r="P401" s="65">
        <v>55</v>
      </c>
      <c r="Q401" s="60">
        <v>1.6</v>
      </c>
      <c r="R401" s="52">
        <v>25</v>
      </c>
      <c r="S401" s="61">
        <f>R401*Q401</f>
        <v>40</v>
      </c>
      <c r="T401" s="62">
        <v>75</v>
      </c>
      <c r="U401" s="61">
        <f>T401*Q401</f>
        <v>120</v>
      </c>
      <c r="V401" s="64">
        <f>U401+S401</f>
        <v>160</v>
      </c>
      <c r="W401" s="65">
        <v>55</v>
      </c>
    </row>
    <row r="402" spans="1:23" s="1" customFormat="1" ht="13.5">
      <c r="A402" s="52" t="s">
        <v>450</v>
      </c>
      <c r="B402" s="53" t="s">
        <v>458</v>
      </c>
      <c r="C402" s="54">
        <v>4.8</v>
      </c>
      <c r="D402" s="55">
        <v>25</v>
      </c>
      <c r="E402" s="61">
        <f>D402*C402</f>
        <v>120</v>
      </c>
      <c r="F402" s="62">
        <v>75</v>
      </c>
      <c r="G402" s="61">
        <f>F402*C402</f>
        <v>360</v>
      </c>
      <c r="H402" s="63">
        <f>G402+E402</f>
        <v>480</v>
      </c>
      <c r="I402" s="61">
        <v>50</v>
      </c>
      <c r="J402" s="54">
        <v>3.05</v>
      </c>
      <c r="K402" s="52">
        <v>25</v>
      </c>
      <c r="L402" s="61">
        <v>58</v>
      </c>
      <c r="M402" s="62">
        <v>75</v>
      </c>
      <c r="N402" s="61">
        <f>M402*J402</f>
        <v>228.75</v>
      </c>
      <c r="O402" s="64">
        <f>N402+L402</f>
        <v>286.75</v>
      </c>
      <c r="P402" s="65">
        <v>55</v>
      </c>
      <c r="Q402" s="60">
        <v>1.6</v>
      </c>
      <c r="R402" s="52">
        <v>25</v>
      </c>
      <c r="S402" s="61">
        <f>R402*Q402</f>
        <v>40</v>
      </c>
      <c r="T402" s="62">
        <v>75</v>
      </c>
      <c r="U402" s="61">
        <f>T402*Q402</f>
        <v>120</v>
      </c>
      <c r="V402" s="64">
        <f>U402+S402</f>
        <v>160</v>
      </c>
      <c r="W402" s="65">
        <v>55</v>
      </c>
    </row>
    <row r="403" spans="1:23" s="1" customFormat="1" ht="13.5">
      <c r="A403" s="52" t="s">
        <v>450</v>
      </c>
      <c r="B403" s="53" t="s">
        <v>459</v>
      </c>
      <c r="C403" s="54">
        <v>3.75</v>
      </c>
      <c r="D403" s="55">
        <v>25</v>
      </c>
      <c r="E403" s="61">
        <f>D403*C403</f>
        <v>93.75</v>
      </c>
      <c r="F403" s="62">
        <v>75</v>
      </c>
      <c r="G403" s="61">
        <f>F403*C403</f>
        <v>281.25</v>
      </c>
      <c r="H403" s="63">
        <f>G403+E403</f>
        <v>375</v>
      </c>
      <c r="I403" s="61">
        <v>50</v>
      </c>
      <c r="J403" s="54">
        <v>2.45</v>
      </c>
      <c r="K403" s="52">
        <v>25</v>
      </c>
      <c r="L403" s="61">
        <f>K403*J403</f>
        <v>61.25000000000001</v>
      </c>
      <c r="M403" s="62">
        <v>75</v>
      </c>
      <c r="N403" s="61">
        <f>M403*J403</f>
        <v>183.75</v>
      </c>
      <c r="O403" s="64">
        <f>N403+L403</f>
        <v>245</v>
      </c>
      <c r="P403" s="65">
        <v>55</v>
      </c>
      <c r="Q403" s="60">
        <v>1.45</v>
      </c>
      <c r="R403" s="52">
        <v>25</v>
      </c>
      <c r="S403" s="61">
        <f>R403*Q403</f>
        <v>36.25</v>
      </c>
      <c r="T403" s="62">
        <v>75</v>
      </c>
      <c r="U403" s="61">
        <f>T403*Q403</f>
        <v>108.75</v>
      </c>
      <c r="V403" s="64">
        <f>U403+S403</f>
        <v>145</v>
      </c>
      <c r="W403" s="65">
        <v>55</v>
      </c>
    </row>
    <row r="404" spans="1:23" s="1" customFormat="1" ht="13.5">
      <c r="A404" s="52" t="s">
        <v>450</v>
      </c>
      <c r="B404" s="53" t="s">
        <v>460</v>
      </c>
      <c r="C404" s="54">
        <v>4.4</v>
      </c>
      <c r="D404" s="55">
        <v>25</v>
      </c>
      <c r="E404" s="61">
        <f>D404*C404</f>
        <v>110.00000000000001</v>
      </c>
      <c r="F404" s="62">
        <v>75</v>
      </c>
      <c r="G404" s="61">
        <f>F404*C404</f>
        <v>330</v>
      </c>
      <c r="H404" s="63">
        <f>G404+E404</f>
        <v>440</v>
      </c>
      <c r="I404" s="61">
        <v>50</v>
      </c>
      <c r="J404" s="54">
        <v>2.6</v>
      </c>
      <c r="K404" s="52">
        <v>25</v>
      </c>
      <c r="L404" s="61">
        <f>K404*J404</f>
        <v>65</v>
      </c>
      <c r="M404" s="62">
        <v>75</v>
      </c>
      <c r="N404" s="61">
        <f>M404*J404</f>
        <v>195</v>
      </c>
      <c r="O404" s="64">
        <f>N404+L404</f>
        <v>260</v>
      </c>
      <c r="P404" s="65">
        <v>55</v>
      </c>
      <c r="Q404" s="60">
        <v>1.4</v>
      </c>
      <c r="R404" s="52">
        <v>25</v>
      </c>
      <c r="S404" s="61">
        <f>R404*Q404</f>
        <v>35</v>
      </c>
      <c r="T404" s="62">
        <v>75</v>
      </c>
      <c r="U404" s="61">
        <f>T404*Q404</f>
        <v>105</v>
      </c>
      <c r="V404" s="64">
        <f>U404+S404</f>
        <v>140</v>
      </c>
      <c r="W404" s="65">
        <v>55</v>
      </c>
    </row>
    <row r="405" spans="1:23" s="1" customFormat="1" ht="13.5">
      <c r="A405" s="52" t="s">
        <v>450</v>
      </c>
      <c r="B405" s="53" t="s">
        <v>461</v>
      </c>
      <c r="C405" s="54">
        <v>5.3</v>
      </c>
      <c r="D405" s="55">
        <v>25</v>
      </c>
      <c r="E405" s="61">
        <f>D405*C405</f>
        <v>132.5</v>
      </c>
      <c r="F405" s="62">
        <v>75</v>
      </c>
      <c r="G405" s="61">
        <f>F405*C405</f>
        <v>397.5</v>
      </c>
      <c r="H405" s="63">
        <f>G405+E405</f>
        <v>530</v>
      </c>
      <c r="I405" s="61">
        <v>50</v>
      </c>
      <c r="J405" s="54">
        <v>2.65</v>
      </c>
      <c r="K405" s="52">
        <v>25</v>
      </c>
      <c r="L405" s="61">
        <f>K405*J405</f>
        <v>66.25</v>
      </c>
      <c r="M405" s="62">
        <v>75</v>
      </c>
      <c r="N405" s="61">
        <f>M405*J405</f>
        <v>198.75</v>
      </c>
      <c r="O405" s="64">
        <f>N405+L405</f>
        <v>265</v>
      </c>
      <c r="P405" s="65">
        <v>55</v>
      </c>
      <c r="Q405" s="60">
        <v>1.45</v>
      </c>
      <c r="R405" s="52">
        <v>25</v>
      </c>
      <c r="S405" s="61">
        <f>R405*Q405</f>
        <v>36.25</v>
      </c>
      <c r="T405" s="62">
        <v>75</v>
      </c>
      <c r="U405" s="61">
        <f>T405*Q405</f>
        <v>108.75</v>
      </c>
      <c r="V405" s="64">
        <f>U405+S405</f>
        <v>145</v>
      </c>
      <c r="W405" s="65">
        <v>55</v>
      </c>
    </row>
    <row r="406" spans="1:23" s="1" customFormat="1" ht="13.5">
      <c r="A406" s="52" t="s">
        <v>450</v>
      </c>
      <c r="B406" s="53" t="s">
        <v>462</v>
      </c>
      <c r="C406" s="54">
        <v>4.6</v>
      </c>
      <c r="D406" s="55">
        <v>25</v>
      </c>
      <c r="E406" s="61">
        <f>D406*C406</f>
        <v>114.99999999999999</v>
      </c>
      <c r="F406" s="62">
        <v>75</v>
      </c>
      <c r="G406" s="61">
        <f>F406*C406</f>
        <v>345</v>
      </c>
      <c r="H406" s="63">
        <f>G406+E406</f>
        <v>460</v>
      </c>
      <c r="I406" s="61">
        <v>50</v>
      </c>
      <c r="J406" s="54">
        <v>2.4</v>
      </c>
      <c r="K406" s="52">
        <v>25</v>
      </c>
      <c r="L406" s="61">
        <v>50</v>
      </c>
      <c r="M406" s="62">
        <v>75</v>
      </c>
      <c r="N406" s="61">
        <f>M406*J406</f>
        <v>180</v>
      </c>
      <c r="O406" s="64">
        <f>N406+L406</f>
        <v>230</v>
      </c>
      <c r="P406" s="65">
        <v>55</v>
      </c>
      <c r="Q406" s="60">
        <v>1.6</v>
      </c>
      <c r="R406" s="52">
        <v>25</v>
      </c>
      <c r="S406" s="61">
        <f>R406*Q406</f>
        <v>40</v>
      </c>
      <c r="T406" s="62">
        <v>75</v>
      </c>
      <c r="U406" s="61">
        <f>T406*Q406</f>
        <v>120</v>
      </c>
      <c r="V406" s="64">
        <f>U406+S406</f>
        <v>160</v>
      </c>
      <c r="W406" s="65">
        <v>55</v>
      </c>
    </row>
    <row r="407" spans="1:23" s="75" customFormat="1" ht="13.5">
      <c r="A407" s="67" t="s">
        <v>450</v>
      </c>
      <c r="B407" s="66" t="s">
        <v>463</v>
      </c>
      <c r="C407" s="68">
        <v>5.3</v>
      </c>
      <c r="D407" s="69">
        <v>25</v>
      </c>
      <c r="E407" s="70">
        <f>D407*C407</f>
        <v>132.5</v>
      </c>
      <c r="F407" s="71">
        <v>75</v>
      </c>
      <c r="G407" s="70">
        <f>F407*C407</f>
        <v>397.5</v>
      </c>
      <c r="H407" s="63">
        <f>G407+E407</f>
        <v>530</v>
      </c>
      <c r="I407" s="70">
        <v>50</v>
      </c>
      <c r="J407" s="68">
        <v>3</v>
      </c>
      <c r="K407" s="67">
        <v>25</v>
      </c>
      <c r="L407" s="70">
        <v>50</v>
      </c>
      <c r="M407" s="71">
        <v>75</v>
      </c>
      <c r="N407" s="70">
        <f>M407*J407</f>
        <v>225</v>
      </c>
      <c r="O407" s="72">
        <f>N407+L407</f>
        <v>275</v>
      </c>
      <c r="P407" s="73">
        <v>55</v>
      </c>
      <c r="Q407" s="74">
        <v>1.6</v>
      </c>
      <c r="R407" s="67">
        <v>25</v>
      </c>
      <c r="S407" s="70">
        <f>R407*Q407</f>
        <v>40</v>
      </c>
      <c r="T407" s="71">
        <v>75</v>
      </c>
      <c r="U407" s="70">
        <f>T407*Q407</f>
        <v>120</v>
      </c>
      <c r="V407" s="72">
        <f>U407+S407</f>
        <v>160</v>
      </c>
      <c r="W407" s="73">
        <v>55</v>
      </c>
    </row>
    <row r="408" spans="1:23" s="1" customFormat="1" ht="13.5">
      <c r="A408" s="52" t="s">
        <v>450</v>
      </c>
      <c r="B408" s="53" t="s">
        <v>464</v>
      </c>
      <c r="C408" s="54">
        <v>3.4</v>
      </c>
      <c r="D408" s="55">
        <v>25</v>
      </c>
      <c r="E408" s="61">
        <f>D408*C408</f>
        <v>85</v>
      </c>
      <c r="F408" s="62">
        <v>75</v>
      </c>
      <c r="G408" s="61">
        <f>F408*C408</f>
        <v>255</v>
      </c>
      <c r="H408" s="63">
        <f>G408+E408</f>
        <v>340</v>
      </c>
      <c r="I408" s="61">
        <v>50</v>
      </c>
      <c r="J408" s="54">
        <v>1.8</v>
      </c>
      <c r="K408" s="52">
        <v>25</v>
      </c>
      <c r="L408" s="61">
        <v>40</v>
      </c>
      <c r="M408" s="62">
        <v>75</v>
      </c>
      <c r="N408" s="61">
        <f>M408*J408</f>
        <v>135</v>
      </c>
      <c r="O408" s="64">
        <f>N408+L408</f>
        <v>175</v>
      </c>
      <c r="P408" s="65">
        <v>55</v>
      </c>
      <c r="Q408" s="60">
        <v>1.65</v>
      </c>
      <c r="R408" s="52">
        <v>25</v>
      </c>
      <c r="S408" s="61">
        <f>R408*Q408</f>
        <v>41.25</v>
      </c>
      <c r="T408" s="62">
        <v>75</v>
      </c>
      <c r="U408" s="61">
        <f>T408*Q408</f>
        <v>123.75</v>
      </c>
      <c r="V408" s="64">
        <f>U408+S408</f>
        <v>165</v>
      </c>
      <c r="W408" s="65">
        <v>55</v>
      </c>
    </row>
    <row r="409" spans="1:23" s="1" customFormat="1" ht="12.75" hidden="1">
      <c r="A409" s="52" t="s">
        <v>450</v>
      </c>
      <c r="B409" s="53" t="s">
        <v>465</v>
      </c>
      <c r="C409" s="54"/>
      <c r="D409" s="55">
        <v>25</v>
      </c>
      <c r="E409" s="61">
        <f>D409*C409</f>
        <v>0</v>
      </c>
      <c r="F409" s="62">
        <v>75</v>
      </c>
      <c r="G409" s="61">
        <f>F409*C409</f>
        <v>0</v>
      </c>
      <c r="H409" s="63">
        <f>G409+E409</f>
        <v>0</v>
      </c>
      <c r="I409" s="61">
        <v>50</v>
      </c>
      <c r="J409" s="54"/>
      <c r="K409" s="52">
        <v>25</v>
      </c>
      <c r="L409" s="61">
        <f>K409*J409</f>
        <v>0</v>
      </c>
      <c r="M409" s="62">
        <v>75</v>
      </c>
      <c r="N409" s="61">
        <f>M409*J409</f>
        <v>0</v>
      </c>
      <c r="O409" s="64">
        <f>N409+L409</f>
        <v>0</v>
      </c>
      <c r="P409" s="65">
        <v>55</v>
      </c>
      <c r="Q409" s="60"/>
      <c r="R409" s="52">
        <v>25</v>
      </c>
      <c r="S409" s="61">
        <f>R409*Q409</f>
        <v>0</v>
      </c>
      <c r="T409" s="62">
        <v>75</v>
      </c>
      <c r="U409" s="61">
        <f>T409*Q409</f>
        <v>0</v>
      </c>
      <c r="V409" s="64">
        <f>U409+S409</f>
        <v>0</v>
      </c>
      <c r="W409" s="65">
        <v>55</v>
      </c>
    </row>
    <row r="410" spans="1:23" s="1" customFormat="1" ht="13.5">
      <c r="A410" s="52" t="s">
        <v>450</v>
      </c>
      <c r="B410" s="53" t="s">
        <v>466</v>
      </c>
      <c r="C410" s="54">
        <v>4.85</v>
      </c>
      <c r="D410" s="55">
        <v>25</v>
      </c>
      <c r="E410" s="61">
        <f>D410*C410</f>
        <v>121.24999999999999</v>
      </c>
      <c r="F410" s="62">
        <v>75</v>
      </c>
      <c r="G410" s="61">
        <f>F410*C410</f>
        <v>363.75</v>
      </c>
      <c r="H410" s="63">
        <f>G410+E410</f>
        <v>485</v>
      </c>
      <c r="I410" s="61">
        <v>50</v>
      </c>
      <c r="J410" s="54">
        <v>2.4</v>
      </c>
      <c r="K410" s="52">
        <v>25</v>
      </c>
      <c r="L410" s="61">
        <v>55</v>
      </c>
      <c r="M410" s="62">
        <v>75</v>
      </c>
      <c r="N410" s="61">
        <f>M410*J410</f>
        <v>180</v>
      </c>
      <c r="O410" s="64">
        <f>N410+L410</f>
        <v>235</v>
      </c>
      <c r="P410" s="65">
        <v>55</v>
      </c>
      <c r="Q410" s="60">
        <v>1.6</v>
      </c>
      <c r="R410" s="52">
        <v>25</v>
      </c>
      <c r="S410" s="61">
        <f>R410*Q410</f>
        <v>40</v>
      </c>
      <c r="T410" s="62">
        <v>75</v>
      </c>
      <c r="U410" s="61">
        <f>T410*Q410</f>
        <v>120</v>
      </c>
      <c r="V410" s="64">
        <f>U410+S410</f>
        <v>160</v>
      </c>
      <c r="W410" s="65">
        <v>55</v>
      </c>
    </row>
    <row r="411" spans="1:23" s="1" customFormat="1" ht="12.75" hidden="1">
      <c r="A411" s="52" t="s">
        <v>450</v>
      </c>
      <c r="B411" s="53" t="s">
        <v>467</v>
      </c>
      <c r="C411" s="54"/>
      <c r="D411" s="55">
        <v>25</v>
      </c>
      <c r="E411" s="61">
        <f>D411*C411</f>
        <v>0</v>
      </c>
      <c r="F411" s="62">
        <v>75</v>
      </c>
      <c r="G411" s="61">
        <f>F411*C411</f>
        <v>0</v>
      </c>
      <c r="H411" s="63">
        <f>G411+E411</f>
        <v>0</v>
      </c>
      <c r="I411" s="61">
        <v>50</v>
      </c>
      <c r="J411" s="54"/>
      <c r="K411" s="52">
        <v>25</v>
      </c>
      <c r="L411" s="61">
        <f>K411*J411</f>
        <v>0</v>
      </c>
      <c r="M411" s="62">
        <v>75</v>
      </c>
      <c r="N411" s="61">
        <f>M411*J411</f>
        <v>0</v>
      </c>
      <c r="O411" s="64">
        <f>N411+L411</f>
        <v>0</v>
      </c>
      <c r="P411" s="65">
        <v>55</v>
      </c>
      <c r="Q411" s="60"/>
      <c r="R411" s="52">
        <v>25</v>
      </c>
      <c r="S411" s="61">
        <f>R411*Q411</f>
        <v>0</v>
      </c>
      <c r="T411" s="62">
        <v>75</v>
      </c>
      <c r="U411" s="61">
        <f>T411*Q411</f>
        <v>0</v>
      </c>
      <c r="V411" s="64">
        <f>U411+S411</f>
        <v>0</v>
      </c>
      <c r="W411" s="65">
        <v>55</v>
      </c>
    </row>
    <row r="412" spans="1:23" s="75" customFormat="1" ht="13.5">
      <c r="A412" s="67" t="s">
        <v>450</v>
      </c>
      <c r="B412" s="66" t="s">
        <v>468</v>
      </c>
      <c r="C412" s="68">
        <v>5.1</v>
      </c>
      <c r="D412" s="69">
        <v>25</v>
      </c>
      <c r="E412" s="70">
        <f>D412*C412</f>
        <v>127.49999999999999</v>
      </c>
      <c r="F412" s="71">
        <v>75</v>
      </c>
      <c r="G412" s="70">
        <f>F412*C412</f>
        <v>382.5</v>
      </c>
      <c r="H412" s="63">
        <f>G412+E412</f>
        <v>510</v>
      </c>
      <c r="I412" s="70">
        <v>50</v>
      </c>
      <c r="J412" s="68">
        <v>2.8</v>
      </c>
      <c r="K412" s="67">
        <v>25</v>
      </c>
      <c r="L412" s="70">
        <v>55</v>
      </c>
      <c r="M412" s="71">
        <v>75</v>
      </c>
      <c r="N412" s="70">
        <f>M412*J412</f>
        <v>210</v>
      </c>
      <c r="O412" s="72">
        <f>N412+L412</f>
        <v>265</v>
      </c>
      <c r="P412" s="73">
        <v>55</v>
      </c>
      <c r="Q412" s="74">
        <v>1.55</v>
      </c>
      <c r="R412" s="67">
        <v>25</v>
      </c>
      <c r="S412" s="70">
        <f>R412*Q412</f>
        <v>38.75</v>
      </c>
      <c r="T412" s="71">
        <v>75</v>
      </c>
      <c r="U412" s="70">
        <f>T412*Q412</f>
        <v>116.25</v>
      </c>
      <c r="V412" s="72">
        <f>U412+S412</f>
        <v>155</v>
      </c>
      <c r="W412" s="73">
        <v>55</v>
      </c>
    </row>
    <row r="413" spans="1:23" s="1" customFormat="1" ht="13.5">
      <c r="A413" s="52" t="s">
        <v>450</v>
      </c>
      <c r="B413" s="53" t="s">
        <v>469</v>
      </c>
      <c r="C413" s="54">
        <v>4.2</v>
      </c>
      <c r="D413" s="55">
        <v>25</v>
      </c>
      <c r="E413" s="61">
        <f>D413*C413</f>
        <v>105</v>
      </c>
      <c r="F413" s="62">
        <v>75</v>
      </c>
      <c r="G413" s="61">
        <f>F413*C413</f>
        <v>315</v>
      </c>
      <c r="H413" s="63">
        <f>G413+E413</f>
        <v>420</v>
      </c>
      <c r="I413" s="61">
        <v>50</v>
      </c>
      <c r="J413" s="54">
        <v>1.95</v>
      </c>
      <c r="K413" s="52">
        <v>25</v>
      </c>
      <c r="L413" s="61">
        <f>K413*J413</f>
        <v>48.75</v>
      </c>
      <c r="M413" s="62">
        <v>75</v>
      </c>
      <c r="N413" s="61">
        <f>M413*J413</f>
        <v>146.25</v>
      </c>
      <c r="O413" s="64">
        <f>N413+L413</f>
        <v>195</v>
      </c>
      <c r="P413" s="65">
        <v>55</v>
      </c>
      <c r="Q413" s="60">
        <v>1.65</v>
      </c>
      <c r="R413" s="52">
        <v>25</v>
      </c>
      <c r="S413" s="61">
        <f>R413*Q413</f>
        <v>41.25</v>
      </c>
      <c r="T413" s="62">
        <v>75</v>
      </c>
      <c r="U413" s="61">
        <f>T413*Q413</f>
        <v>123.75</v>
      </c>
      <c r="V413" s="64">
        <f>U413+S413</f>
        <v>165</v>
      </c>
      <c r="W413" s="65">
        <v>55</v>
      </c>
    </row>
    <row r="414" spans="1:23" s="1" customFormat="1" ht="13.5">
      <c r="A414" s="52" t="s">
        <v>450</v>
      </c>
      <c r="B414" s="53" t="s">
        <v>470</v>
      </c>
      <c r="C414" s="54">
        <v>5.4</v>
      </c>
      <c r="D414" s="55">
        <v>25</v>
      </c>
      <c r="E414" s="61">
        <f>D414*C414</f>
        <v>135</v>
      </c>
      <c r="F414" s="62">
        <v>75</v>
      </c>
      <c r="G414" s="61">
        <f>F414*C414</f>
        <v>405</v>
      </c>
      <c r="H414" s="63">
        <f>G414+E414</f>
        <v>540</v>
      </c>
      <c r="I414" s="61">
        <v>50</v>
      </c>
      <c r="J414" s="54">
        <v>2.55</v>
      </c>
      <c r="K414" s="52">
        <v>25</v>
      </c>
      <c r="L414" s="61">
        <v>58</v>
      </c>
      <c r="M414" s="62">
        <v>75</v>
      </c>
      <c r="N414" s="61">
        <f>M414*J414</f>
        <v>191.25</v>
      </c>
      <c r="O414" s="64">
        <f>N414+L414</f>
        <v>249.25</v>
      </c>
      <c r="P414" s="65">
        <v>55</v>
      </c>
      <c r="Q414" s="54">
        <v>1.7</v>
      </c>
      <c r="R414" s="52">
        <v>25</v>
      </c>
      <c r="S414" s="61">
        <f>R414*Q414</f>
        <v>42.5</v>
      </c>
      <c r="T414" s="62">
        <v>75</v>
      </c>
      <c r="U414" s="61">
        <f>T414*Q414</f>
        <v>127.5</v>
      </c>
      <c r="V414" s="64">
        <f>U414+S414</f>
        <v>170</v>
      </c>
      <c r="W414" s="65">
        <v>55</v>
      </c>
    </row>
    <row r="415" spans="1:23" s="1" customFormat="1" ht="13.5">
      <c r="A415" s="52" t="s">
        <v>450</v>
      </c>
      <c r="B415" s="53" t="s">
        <v>471</v>
      </c>
      <c r="C415" s="54">
        <v>5.35</v>
      </c>
      <c r="D415" s="55">
        <v>25</v>
      </c>
      <c r="E415" s="61">
        <f>D415*C415</f>
        <v>133.75</v>
      </c>
      <c r="F415" s="62">
        <v>75</v>
      </c>
      <c r="G415" s="61">
        <f>F415*C415</f>
        <v>401.25</v>
      </c>
      <c r="H415" s="63">
        <f>G415+E415</f>
        <v>535</v>
      </c>
      <c r="I415" s="61">
        <v>50</v>
      </c>
      <c r="J415" s="54">
        <v>2.85</v>
      </c>
      <c r="K415" s="52">
        <v>25</v>
      </c>
      <c r="L415" s="61">
        <v>49</v>
      </c>
      <c r="M415" s="62">
        <v>75</v>
      </c>
      <c r="N415" s="61">
        <f>M415*J415</f>
        <v>213.75</v>
      </c>
      <c r="O415" s="64">
        <f>N415+L415</f>
        <v>262.75</v>
      </c>
      <c r="P415" s="65">
        <v>55</v>
      </c>
      <c r="Q415" s="60">
        <v>1.55</v>
      </c>
      <c r="R415" s="52">
        <v>25</v>
      </c>
      <c r="S415" s="61">
        <f>R415*Q415</f>
        <v>38.75</v>
      </c>
      <c r="T415" s="62">
        <v>75</v>
      </c>
      <c r="U415" s="61">
        <f>T415*Q415</f>
        <v>116.25</v>
      </c>
      <c r="V415" s="64">
        <f>U415+S415</f>
        <v>155</v>
      </c>
      <c r="W415" s="65">
        <v>55</v>
      </c>
    </row>
    <row r="416" spans="1:23" s="1" customFormat="1" ht="13.5">
      <c r="A416" s="52" t="s">
        <v>450</v>
      </c>
      <c r="B416" s="53" t="s">
        <v>472</v>
      </c>
      <c r="C416" s="54">
        <v>3.8</v>
      </c>
      <c r="D416" s="55">
        <v>25</v>
      </c>
      <c r="E416" s="61">
        <f>D416*C416</f>
        <v>95</v>
      </c>
      <c r="F416" s="62">
        <v>75</v>
      </c>
      <c r="G416" s="61">
        <f>F416*C416</f>
        <v>285</v>
      </c>
      <c r="H416" s="63">
        <f>G416+E416</f>
        <v>380</v>
      </c>
      <c r="I416" s="61">
        <v>50</v>
      </c>
      <c r="J416" s="54">
        <v>2.35</v>
      </c>
      <c r="K416" s="52">
        <v>25</v>
      </c>
      <c r="L416" s="61">
        <v>49</v>
      </c>
      <c r="M416" s="62">
        <v>75</v>
      </c>
      <c r="N416" s="61">
        <f>M416*J416</f>
        <v>176.25</v>
      </c>
      <c r="O416" s="64">
        <f>N416+L416</f>
        <v>225.25</v>
      </c>
      <c r="P416" s="65">
        <v>55</v>
      </c>
      <c r="Q416" s="60">
        <v>1.5</v>
      </c>
      <c r="R416" s="52">
        <v>25</v>
      </c>
      <c r="S416" s="61">
        <f>R416*Q416</f>
        <v>37.5</v>
      </c>
      <c r="T416" s="62">
        <v>75</v>
      </c>
      <c r="U416" s="61">
        <f>T416*Q416</f>
        <v>112.5</v>
      </c>
      <c r="V416" s="64">
        <f>U416+S416</f>
        <v>150</v>
      </c>
      <c r="W416" s="65">
        <v>55</v>
      </c>
    </row>
    <row r="417" spans="1:23" s="1" customFormat="1" ht="12.75" hidden="1">
      <c r="A417" s="52" t="s">
        <v>450</v>
      </c>
      <c r="B417" s="53" t="s">
        <v>473</v>
      </c>
      <c r="C417" s="54"/>
      <c r="D417" s="55">
        <v>25</v>
      </c>
      <c r="E417" s="61">
        <f>D417*C417</f>
        <v>0</v>
      </c>
      <c r="F417" s="62">
        <v>75</v>
      </c>
      <c r="G417" s="61">
        <f>F417*C417</f>
        <v>0</v>
      </c>
      <c r="H417" s="63">
        <f>G417+E417</f>
        <v>0</v>
      </c>
      <c r="I417" s="61">
        <v>50</v>
      </c>
      <c r="J417" s="54"/>
      <c r="K417" s="52">
        <v>25</v>
      </c>
      <c r="L417" s="61">
        <f>K417*J417</f>
        <v>0</v>
      </c>
      <c r="M417" s="62">
        <v>75</v>
      </c>
      <c r="N417" s="61">
        <f>M417*J417</f>
        <v>0</v>
      </c>
      <c r="O417" s="64">
        <f>N417+L417</f>
        <v>0</v>
      </c>
      <c r="P417" s="65">
        <v>55</v>
      </c>
      <c r="Q417" s="60"/>
      <c r="R417" s="52">
        <v>25</v>
      </c>
      <c r="S417" s="61">
        <f>R417*Q417</f>
        <v>0</v>
      </c>
      <c r="T417" s="62">
        <v>75</v>
      </c>
      <c r="U417" s="61">
        <f>T417*Q417</f>
        <v>0</v>
      </c>
      <c r="V417" s="64">
        <f>U417+S417</f>
        <v>0</v>
      </c>
      <c r="W417" s="65">
        <v>55</v>
      </c>
    </row>
    <row r="418" spans="1:23" s="1" customFormat="1" ht="12.75" hidden="1">
      <c r="A418" s="52" t="s">
        <v>450</v>
      </c>
      <c r="B418" s="53" t="s">
        <v>474</v>
      </c>
      <c r="C418" s="54"/>
      <c r="D418" s="55">
        <v>25</v>
      </c>
      <c r="E418" s="61">
        <f>D418*C418</f>
        <v>0</v>
      </c>
      <c r="F418" s="62">
        <v>75</v>
      </c>
      <c r="G418" s="61">
        <f>F418*C418</f>
        <v>0</v>
      </c>
      <c r="H418" s="63">
        <f>G418+E418</f>
        <v>0</v>
      </c>
      <c r="I418" s="61">
        <v>50</v>
      </c>
      <c r="J418" s="54"/>
      <c r="K418" s="52">
        <v>25</v>
      </c>
      <c r="L418" s="61">
        <f>K418*J418</f>
        <v>0</v>
      </c>
      <c r="M418" s="62">
        <v>75</v>
      </c>
      <c r="N418" s="61">
        <f>M418*J418</f>
        <v>0</v>
      </c>
      <c r="O418" s="64">
        <f>N418+L418</f>
        <v>0</v>
      </c>
      <c r="P418" s="65">
        <v>55</v>
      </c>
      <c r="Q418" s="60"/>
      <c r="R418" s="52">
        <v>25</v>
      </c>
      <c r="S418" s="61">
        <f>R418*Q418</f>
        <v>0</v>
      </c>
      <c r="T418" s="62">
        <v>75</v>
      </c>
      <c r="U418" s="61">
        <f>T418*Q418</f>
        <v>0</v>
      </c>
      <c r="V418" s="64">
        <f>U418+S418</f>
        <v>0</v>
      </c>
      <c r="W418" s="65">
        <v>55</v>
      </c>
    </row>
    <row r="419" spans="1:23" s="1" customFormat="1" ht="13.5">
      <c r="A419" s="52" t="s">
        <v>450</v>
      </c>
      <c r="B419" s="53" t="s">
        <v>475</v>
      </c>
      <c r="C419" s="54">
        <v>4.3</v>
      </c>
      <c r="D419" s="55">
        <v>25</v>
      </c>
      <c r="E419" s="61">
        <f>D419*C419</f>
        <v>107.5</v>
      </c>
      <c r="F419" s="62">
        <v>75</v>
      </c>
      <c r="G419" s="61">
        <f>F419*C419</f>
        <v>322.5</v>
      </c>
      <c r="H419" s="63">
        <f>G419+E419</f>
        <v>430</v>
      </c>
      <c r="I419" s="61">
        <v>50</v>
      </c>
      <c r="J419" s="54">
        <v>2.4</v>
      </c>
      <c r="K419" s="52">
        <v>25</v>
      </c>
      <c r="L419" s="61">
        <v>55</v>
      </c>
      <c r="M419" s="62">
        <v>75</v>
      </c>
      <c r="N419" s="61">
        <f>M419*J419</f>
        <v>180</v>
      </c>
      <c r="O419" s="64">
        <f>N419+L419</f>
        <v>235</v>
      </c>
      <c r="P419" s="65">
        <v>55</v>
      </c>
      <c r="Q419" s="60">
        <v>1.6</v>
      </c>
      <c r="R419" s="52">
        <v>25</v>
      </c>
      <c r="S419" s="61">
        <f>R419*Q419</f>
        <v>40</v>
      </c>
      <c r="T419" s="62">
        <v>75</v>
      </c>
      <c r="U419" s="61">
        <f>T419*Q419</f>
        <v>120</v>
      </c>
      <c r="V419" s="64">
        <f>U419+S419</f>
        <v>160</v>
      </c>
      <c r="W419" s="65">
        <v>55</v>
      </c>
    </row>
    <row r="420" spans="1:23" s="1" customFormat="1" ht="12.75" hidden="1">
      <c r="A420" s="52" t="s">
        <v>450</v>
      </c>
      <c r="B420" s="53" t="s">
        <v>476</v>
      </c>
      <c r="C420" s="54"/>
      <c r="D420" s="55">
        <v>25</v>
      </c>
      <c r="E420" s="61">
        <f>D420*C420</f>
        <v>0</v>
      </c>
      <c r="F420" s="62">
        <v>75</v>
      </c>
      <c r="G420" s="61">
        <f>F420*C420</f>
        <v>0</v>
      </c>
      <c r="H420" s="63">
        <f>G420+E420</f>
        <v>0</v>
      </c>
      <c r="I420" s="61">
        <v>50</v>
      </c>
      <c r="J420" s="54"/>
      <c r="K420" s="52">
        <v>25</v>
      </c>
      <c r="L420" s="61">
        <f>K420*J420</f>
        <v>0</v>
      </c>
      <c r="M420" s="62">
        <v>75</v>
      </c>
      <c r="N420" s="61">
        <f>M420*J420</f>
        <v>0</v>
      </c>
      <c r="O420" s="64">
        <f>N420+L420</f>
        <v>0</v>
      </c>
      <c r="P420" s="65">
        <v>55</v>
      </c>
      <c r="Q420" s="60"/>
      <c r="R420" s="52">
        <v>25</v>
      </c>
      <c r="S420" s="61">
        <f>R420*Q420</f>
        <v>0</v>
      </c>
      <c r="T420" s="62">
        <v>75</v>
      </c>
      <c r="U420" s="61">
        <f>T420*Q420</f>
        <v>0</v>
      </c>
      <c r="V420" s="64">
        <f>U420+S420</f>
        <v>0</v>
      </c>
      <c r="W420" s="65">
        <v>55</v>
      </c>
    </row>
    <row r="421" spans="1:23" s="1" customFormat="1" ht="12.75" hidden="1">
      <c r="A421" s="52" t="s">
        <v>450</v>
      </c>
      <c r="B421" s="53" t="s">
        <v>477</v>
      </c>
      <c r="C421" s="54"/>
      <c r="D421" s="55">
        <v>25</v>
      </c>
      <c r="E421" s="61">
        <f>D421*C421</f>
        <v>0</v>
      </c>
      <c r="F421" s="62">
        <v>75</v>
      </c>
      <c r="G421" s="61">
        <f>F421*C421</f>
        <v>0</v>
      </c>
      <c r="H421" s="63">
        <f>G421+E421</f>
        <v>0</v>
      </c>
      <c r="I421" s="61">
        <v>50</v>
      </c>
      <c r="J421" s="54"/>
      <c r="K421" s="52">
        <v>25</v>
      </c>
      <c r="L421" s="61">
        <f>K421*J421</f>
        <v>0</v>
      </c>
      <c r="M421" s="62">
        <v>75</v>
      </c>
      <c r="N421" s="61">
        <f>M421*J421</f>
        <v>0</v>
      </c>
      <c r="O421" s="64">
        <f>N421+L421</f>
        <v>0</v>
      </c>
      <c r="P421" s="65">
        <v>55</v>
      </c>
      <c r="Q421" s="60"/>
      <c r="R421" s="52">
        <v>25</v>
      </c>
      <c r="S421" s="61">
        <f>R421*Q421</f>
        <v>0</v>
      </c>
      <c r="T421" s="62">
        <v>75</v>
      </c>
      <c r="U421" s="61">
        <f>T421*Q421</f>
        <v>0</v>
      </c>
      <c r="V421" s="64">
        <f>U421+S421</f>
        <v>0</v>
      </c>
      <c r="W421" s="65">
        <v>55</v>
      </c>
    </row>
    <row r="422" spans="1:23" s="1" customFormat="1" ht="12.75" hidden="1">
      <c r="A422" s="52" t="s">
        <v>450</v>
      </c>
      <c r="B422" s="53" t="s">
        <v>478</v>
      </c>
      <c r="C422" s="54"/>
      <c r="D422" s="55">
        <v>25</v>
      </c>
      <c r="E422" s="61">
        <f>D422*C422</f>
        <v>0</v>
      </c>
      <c r="F422" s="62">
        <v>75</v>
      </c>
      <c r="G422" s="61">
        <f>F422*C422</f>
        <v>0</v>
      </c>
      <c r="H422" s="63">
        <f>G422+E422</f>
        <v>0</v>
      </c>
      <c r="I422" s="61">
        <v>50</v>
      </c>
      <c r="J422" s="54"/>
      <c r="K422" s="52">
        <v>25</v>
      </c>
      <c r="L422" s="61">
        <f>K422*J422</f>
        <v>0</v>
      </c>
      <c r="M422" s="62">
        <v>75</v>
      </c>
      <c r="N422" s="61">
        <f>M422*J422</f>
        <v>0</v>
      </c>
      <c r="O422" s="64">
        <f>N422+L422</f>
        <v>0</v>
      </c>
      <c r="P422" s="65">
        <v>55</v>
      </c>
      <c r="Q422" s="60"/>
      <c r="R422" s="52">
        <v>25</v>
      </c>
      <c r="S422" s="61">
        <f>R422*Q422</f>
        <v>0</v>
      </c>
      <c r="T422" s="62">
        <v>75</v>
      </c>
      <c r="U422" s="61">
        <f>T422*Q422</f>
        <v>0</v>
      </c>
      <c r="V422" s="64">
        <f>U422+S422</f>
        <v>0</v>
      </c>
      <c r="W422" s="65">
        <v>55</v>
      </c>
    </row>
    <row r="423" spans="1:23" s="1" customFormat="1" ht="13.5">
      <c r="A423" s="52" t="s">
        <v>450</v>
      </c>
      <c r="B423" s="53" t="s">
        <v>479</v>
      </c>
      <c r="C423" s="54">
        <v>4.1</v>
      </c>
      <c r="D423" s="55">
        <v>25</v>
      </c>
      <c r="E423" s="61">
        <f>D423*C423</f>
        <v>102.49999999999999</v>
      </c>
      <c r="F423" s="62">
        <v>75</v>
      </c>
      <c r="G423" s="61">
        <f>F423*C423</f>
        <v>307.5</v>
      </c>
      <c r="H423" s="63">
        <f>G423+E423</f>
        <v>410</v>
      </c>
      <c r="I423" s="61">
        <v>50</v>
      </c>
      <c r="J423" s="54">
        <v>2.4</v>
      </c>
      <c r="K423" s="52">
        <v>25</v>
      </c>
      <c r="L423" s="61">
        <v>55</v>
      </c>
      <c r="M423" s="62">
        <v>75</v>
      </c>
      <c r="N423" s="61">
        <f>M423*J423</f>
        <v>180</v>
      </c>
      <c r="O423" s="64">
        <f>N423+L423</f>
        <v>235</v>
      </c>
      <c r="P423" s="65">
        <v>55</v>
      </c>
      <c r="Q423" s="60">
        <v>1.6</v>
      </c>
      <c r="R423" s="52">
        <v>25</v>
      </c>
      <c r="S423" s="61">
        <f>R423*Q423</f>
        <v>40</v>
      </c>
      <c r="T423" s="62">
        <v>75</v>
      </c>
      <c r="U423" s="61">
        <f>T423*Q423</f>
        <v>120</v>
      </c>
      <c r="V423" s="64">
        <f>U423+S423</f>
        <v>160</v>
      </c>
      <c r="W423" s="65">
        <v>55</v>
      </c>
    </row>
    <row r="424" spans="1:23" s="1" customFormat="1" ht="13.5">
      <c r="A424" s="52" t="s">
        <v>450</v>
      </c>
      <c r="B424" s="53" t="s">
        <v>480</v>
      </c>
      <c r="C424" s="54">
        <v>3.9</v>
      </c>
      <c r="D424" s="55">
        <v>25</v>
      </c>
      <c r="E424" s="61">
        <f>D424*C424</f>
        <v>97.5</v>
      </c>
      <c r="F424" s="62">
        <v>75</v>
      </c>
      <c r="G424" s="61">
        <f>F424*C424</f>
        <v>292.5</v>
      </c>
      <c r="H424" s="63">
        <f>G424+E424</f>
        <v>390</v>
      </c>
      <c r="I424" s="61">
        <v>50</v>
      </c>
      <c r="J424" s="54">
        <v>2.45</v>
      </c>
      <c r="K424" s="52">
        <v>25</v>
      </c>
      <c r="L424" s="61">
        <v>55</v>
      </c>
      <c r="M424" s="62">
        <v>75</v>
      </c>
      <c r="N424" s="61">
        <f>M424*J424</f>
        <v>183.75</v>
      </c>
      <c r="O424" s="64">
        <f>N424+L424</f>
        <v>238.75</v>
      </c>
      <c r="P424" s="65">
        <v>55</v>
      </c>
      <c r="Q424" s="60">
        <v>1.35</v>
      </c>
      <c r="R424" s="52">
        <v>25</v>
      </c>
      <c r="S424" s="61">
        <f>R424*Q424</f>
        <v>33.75</v>
      </c>
      <c r="T424" s="62">
        <v>75</v>
      </c>
      <c r="U424" s="61">
        <f>T424*Q424</f>
        <v>101.25</v>
      </c>
      <c r="V424" s="64">
        <f>U424+S424</f>
        <v>135</v>
      </c>
      <c r="W424" s="65">
        <v>55</v>
      </c>
    </row>
    <row r="425" spans="1:23" s="1" customFormat="1" ht="13.5">
      <c r="A425" s="52" t="s">
        <v>450</v>
      </c>
      <c r="B425" s="53" t="s">
        <v>481</v>
      </c>
      <c r="C425" s="54">
        <v>6.5</v>
      </c>
      <c r="D425" s="55">
        <v>25</v>
      </c>
      <c r="E425" s="61">
        <f>D425*C425</f>
        <v>162.5</v>
      </c>
      <c r="F425" s="62">
        <v>75</v>
      </c>
      <c r="G425" s="61">
        <f>F425*C425</f>
        <v>487.5</v>
      </c>
      <c r="H425" s="63">
        <f>G425+E425</f>
        <v>650</v>
      </c>
      <c r="I425" s="61">
        <v>50</v>
      </c>
      <c r="J425" s="54">
        <v>2.65</v>
      </c>
      <c r="K425" s="52">
        <v>25</v>
      </c>
      <c r="L425" s="61">
        <v>60</v>
      </c>
      <c r="M425" s="62">
        <v>75</v>
      </c>
      <c r="N425" s="61">
        <f>M425*J425</f>
        <v>198.75</v>
      </c>
      <c r="O425" s="64">
        <f>N425+L425</f>
        <v>258.75</v>
      </c>
      <c r="P425" s="65">
        <v>55</v>
      </c>
      <c r="Q425" s="60">
        <v>1.85</v>
      </c>
      <c r="R425" s="52">
        <v>25</v>
      </c>
      <c r="S425" s="61">
        <f>R425*Q425</f>
        <v>46.25</v>
      </c>
      <c r="T425" s="62">
        <v>75</v>
      </c>
      <c r="U425" s="61">
        <f>T425*Q425</f>
        <v>138.75</v>
      </c>
      <c r="V425" s="64">
        <f>U425+S425</f>
        <v>185</v>
      </c>
      <c r="W425" s="65">
        <v>55</v>
      </c>
    </row>
    <row r="426" spans="1:23" s="1" customFormat="1" ht="13.5">
      <c r="A426" s="52" t="s">
        <v>450</v>
      </c>
      <c r="B426" s="53" t="s">
        <v>482</v>
      </c>
      <c r="C426" s="54">
        <v>6.5</v>
      </c>
      <c r="D426" s="55">
        <v>25</v>
      </c>
      <c r="E426" s="61">
        <f>D426*C426</f>
        <v>162.5</v>
      </c>
      <c r="F426" s="62">
        <v>75</v>
      </c>
      <c r="G426" s="61">
        <f>F426*C426</f>
        <v>487.5</v>
      </c>
      <c r="H426" s="63">
        <f>G426+E426</f>
        <v>650</v>
      </c>
      <c r="I426" s="61">
        <v>50</v>
      </c>
      <c r="J426" s="54">
        <v>2.65</v>
      </c>
      <c r="K426" s="52">
        <v>25</v>
      </c>
      <c r="L426" s="61">
        <v>60</v>
      </c>
      <c r="M426" s="62">
        <v>75</v>
      </c>
      <c r="N426" s="61">
        <f>M426*J426</f>
        <v>198.75</v>
      </c>
      <c r="O426" s="64">
        <f>N426+L426</f>
        <v>258.75</v>
      </c>
      <c r="P426" s="65">
        <v>55</v>
      </c>
      <c r="Q426" s="60">
        <v>1.85</v>
      </c>
      <c r="R426" s="52">
        <v>25</v>
      </c>
      <c r="S426" s="61">
        <f>R426*Q426</f>
        <v>46.25</v>
      </c>
      <c r="T426" s="62">
        <v>75</v>
      </c>
      <c r="U426" s="61">
        <f>T426*Q426</f>
        <v>138.75</v>
      </c>
      <c r="V426" s="64">
        <f>U426+S426</f>
        <v>185</v>
      </c>
      <c r="W426" s="65">
        <v>55</v>
      </c>
    </row>
    <row r="427" spans="1:23" s="1" customFormat="1" ht="13.5">
      <c r="A427" s="52" t="s">
        <v>450</v>
      </c>
      <c r="B427" s="53" t="s">
        <v>483</v>
      </c>
      <c r="C427" s="54">
        <v>3.9</v>
      </c>
      <c r="D427" s="55">
        <v>25</v>
      </c>
      <c r="E427" s="61">
        <f>D427*C427</f>
        <v>97.5</v>
      </c>
      <c r="F427" s="62">
        <v>75</v>
      </c>
      <c r="G427" s="61">
        <f>F427*C427</f>
        <v>292.5</v>
      </c>
      <c r="H427" s="63">
        <f>G427+E427</f>
        <v>390</v>
      </c>
      <c r="I427" s="61">
        <v>50</v>
      </c>
      <c r="J427" s="54">
        <v>2.2</v>
      </c>
      <c r="K427" s="52">
        <v>25</v>
      </c>
      <c r="L427" s="61">
        <f>K427*J427</f>
        <v>55.00000000000001</v>
      </c>
      <c r="M427" s="62">
        <v>75</v>
      </c>
      <c r="N427" s="61">
        <f>M427*J427</f>
        <v>165</v>
      </c>
      <c r="O427" s="64">
        <f>N427+L427</f>
        <v>220</v>
      </c>
      <c r="P427" s="65">
        <v>55</v>
      </c>
      <c r="Q427" s="60">
        <v>1.45</v>
      </c>
      <c r="R427" s="52">
        <v>25</v>
      </c>
      <c r="S427" s="61">
        <f>R427*Q427</f>
        <v>36.25</v>
      </c>
      <c r="T427" s="62">
        <v>75</v>
      </c>
      <c r="U427" s="61">
        <f>T427*Q427</f>
        <v>108.75</v>
      </c>
      <c r="V427" s="64">
        <f>U427+S427</f>
        <v>145</v>
      </c>
      <c r="W427" s="65">
        <v>55</v>
      </c>
    </row>
    <row r="428" spans="1:23" s="1" customFormat="1" ht="13.5">
      <c r="A428" s="52" t="s">
        <v>450</v>
      </c>
      <c r="B428" s="53" t="s">
        <v>484</v>
      </c>
      <c r="C428" s="54">
        <v>5.3</v>
      </c>
      <c r="D428" s="55">
        <v>25</v>
      </c>
      <c r="E428" s="61">
        <f>D428*C428</f>
        <v>132.5</v>
      </c>
      <c r="F428" s="62">
        <v>75</v>
      </c>
      <c r="G428" s="61">
        <f>F428*C428</f>
        <v>397.5</v>
      </c>
      <c r="H428" s="63">
        <f>G428+E428</f>
        <v>530</v>
      </c>
      <c r="I428" s="61">
        <v>50</v>
      </c>
      <c r="J428" s="54">
        <v>2.5</v>
      </c>
      <c r="K428" s="52">
        <v>25</v>
      </c>
      <c r="L428" s="61">
        <f>K428*J428</f>
        <v>62.5</v>
      </c>
      <c r="M428" s="62">
        <v>75</v>
      </c>
      <c r="N428" s="61">
        <f>M428*J428</f>
        <v>187.5</v>
      </c>
      <c r="O428" s="64">
        <f>N428+L428</f>
        <v>250</v>
      </c>
      <c r="P428" s="65">
        <v>55</v>
      </c>
      <c r="Q428" s="60">
        <v>1.6</v>
      </c>
      <c r="R428" s="52">
        <v>25</v>
      </c>
      <c r="S428" s="61">
        <f>R428*Q428</f>
        <v>40</v>
      </c>
      <c r="T428" s="62">
        <v>75</v>
      </c>
      <c r="U428" s="61">
        <f>T428*Q428</f>
        <v>120</v>
      </c>
      <c r="V428" s="64">
        <f>U428+S428</f>
        <v>160</v>
      </c>
      <c r="W428" s="65">
        <v>55</v>
      </c>
    </row>
    <row r="429" spans="1:23" s="1" customFormat="1" ht="13.5">
      <c r="A429" s="52" t="s">
        <v>485</v>
      </c>
      <c r="B429" s="53" t="s">
        <v>486</v>
      </c>
      <c r="C429" s="54">
        <v>3.55</v>
      </c>
      <c r="D429" s="55">
        <v>25</v>
      </c>
      <c r="E429" s="61">
        <f>D429*C429</f>
        <v>88.75</v>
      </c>
      <c r="F429" s="62">
        <v>75</v>
      </c>
      <c r="G429" s="61">
        <f>F429*C429</f>
        <v>266.25</v>
      </c>
      <c r="H429" s="63">
        <f>G429+E429</f>
        <v>355</v>
      </c>
      <c r="I429" s="61">
        <v>50</v>
      </c>
      <c r="J429" s="54">
        <v>2.1</v>
      </c>
      <c r="K429" s="52">
        <v>25</v>
      </c>
      <c r="L429" s="61">
        <f>K429*J429</f>
        <v>52.5</v>
      </c>
      <c r="M429" s="62">
        <v>75</v>
      </c>
      <c r="N429" s="61">
        <f>M429*J429</f>
        <v>157.5</v>
      </c>
      <c r="O429" s="64">
        <f>N429+L429</f>
        <v>210</v>
      </c>
      <c r="P429" s="65">
        <v>55</v>
      </c>
      <c r="Q429" s="60">
        <v>1.6</v>
      </c>
      <c r="R429" s="52">
        <v>25</v>
      </c>
      <c r="S429" s="61">
        <f>R429*Q429</f>
        <v>40</v>
      </c>
      <c r="T429" s="62">
        <v>75</v>
      </c>
      <c r="U429" s="61">
        <f>T429*Q429</f>
        <v>120</v>
      </c>
      <c r="V429" s="64">
        <f>U429+S429</f>
        <v>160</v>
      </c>
      <c r="W429" s="65">
        <v>55</v>
      </c>
    </row>
    <row r="430" spans="1:23" s="1" customFormat="1" ht="13.5">
      <c r="A430" s="52" t="s">
        <v>485</v>
      </c>
      <c r="B430" s="53" t="s">
        <v>487</v>
      </c>
      <c r="C430" s="54">
        <v>4.2</v>
      </c>
      <c r="D430" s="55">
        <v>25</v>
      </c>
      <c r="E430" s="61">
        <f>D430*C430</f>
        <v>105</v>
      </c>
      <c r="F430" s="62">
        <v>75</v>
      </c>
      <c r="G430" s="61">
        <f>F430*C430</f>
        <v>315</v>
      </c>
      <c r="H430" s="63">
        <f>G430+E430</f>
        <v>420</v>
      </c>
      <c r="I430" s="61">
        <v>50</v>
      </c>
      <c r="J430" s="54">
        <v>2.1</v>
      </c>
      <c r="K430" s="52">
        <v>25</v>
      </c>
      <c r="L430" s="61">
        <f>K430*J430</f>
        <v>52.5</v>
      </c>
      <c r="M430" s="62">
        <v>75</v>
      </c>
      <c r="N430" s="61">
        <f>M430*J430</f>
        <v>157.5</v>
      </c>
      <c r="O430" s="64">
        <f>N430+L430</f>
        <v>210</v>
      </c>
      <c r="P430" s="65">
        <v>55</v>
      </c>
      <c r="Q430" s="60">
        <v>1.65</v>
      </c>
      <c r="R430" s="52">
        <v>25</v>
      </c>
      <c r="S430" s="61">
        <f>R430*Q430</f>
        <v>41.25</v>
      </c>
      <c r="T430" s="62">
        <v>75</v>
      </c>
      <c r="U430" s="61">
        <f>T430*Q430</f>
        <v>123.75</v>
      </c>
      <c r="V430" s="64">
        <f>U430+S430</f>
        <v>165</v>
      </c>
      <c r="W430" s="65">
        <v>55</v>
      </c>
    </row>
    <row r="431" spans="1:23" s="1" customFormat="1" ht="13.5">
      <c r="A431" s="52" t="s">
        <v>485</v>
      </c>
      <c r="B431" s="53" t="s">
        <v>488</v>
      </c>
      <c r="C431" s="54">
        <v>4.2</v>
      </c>
      <c r="D431" s="55">
        <v>25</v>
      </c>
      <c r="E431" s="61">
        <f>D431*C431</f>
        <v>105</v>
      </c>
      <c r="F431" s="62">
        <v>75</v>
      </c>
      <c r="G431" s="61">
        <f>F431*C431</f>
        <v>315</v>
      </c>
      <c r="H431" s="63">
        <f>G431+E431</f>
        <v>420</v>
      </c>
      <c r="I431" s="61">
        <v>50</v>
      </c>
      <c r="J431" s="54">
        <v>2.35</v>
      </c>
      <c r="K431" s="52">
        <v>25</v>
      </c>
      <c r="L431" s="61">
        <f>K431*J431</f>
        <v>58.75</v>
      </c>
      <c r="M431" s="62">
        <v>75</v>
      </c>
      <c r="N431" s="61">
        <f>M431*J431</f>
        <v>176.25</v>
      </c>
      <c r="O431" s="64">
        <f>N431+L431</f>
        <v>235</v>
      </c>
      <c r="P431" s="65">
        <v>55</v>
      </c>
      <c r="Q431" s="60">
        <v>1.6</v>
      </c>
      <c r="R431" s="52">
        <v>25</v>
      </c>
      <c r="S431" s="61">
        <f>R431*Q431</f>
        <v>40</v>
      </c>
      <c r="T431" s="62">
        <v>75</v>
      </c>
      <c r="U431" s="61">
        <f>T431*Q431</f>
        <v>120</v>
      </c>
      <c r="V431" s="64">
        <f>U431+S431</f>
        <v>160</v>
      </c>
      <c r="W431" s="65">
        <v>55</v>
      </c>
    </row>
    <row r="432" spans="1:23" s="1" customFormat="1" ht="13.5">
      <c r="A432" s="52" t="s">
        <v>485</v>
      </c>
      <c r="B432" s="53" t="s">
        <v>489</v>
      </c>
      <c r="C432" s="54">
        <v>3.45</v>
      </c>
      <c r="D432" s="55">
        <v>25</v>
      </c>
      <c r="E432" s="61">
        <f>D432*C432</f>
        <v>86.25</v>
      </c>
      <c r="F432" s="62">
        <v>75</v>
      </c>
      <c r="G432" s="61">
        <f>F432*C432</f>
        <v>258.75</v>
      </c>
      <c r="H432" s="63">
        <f>G432+E432</f>
        <v>345</v>
      </c>
      <c r="I432" s="61">
        <v>50</v>
      </c>
      <c r="J432" s="54">
        <v>2.4</v>
      </c>
      <c r="K432" s="52">
        <v>25</v>
      </c>
      <c r="L432" s="61">
        <f>K432*J432</f>
        <v>60</v>
      </c>
      <c r="M432" s="62">
        <v>75</v>
      </c>
      <c r="N432" s="61">
        <f>M432*J432</f>
        <v>180</v>
      </c>
      <c r="O432" s="64">
        <f>N432+L432</f>
        <v>240</v>
      </c>
      <c r="P432" s="65">
        <v>55</v>
      </c>
      <c r="Q432" s="60">
        <v>1.45</v>
      </c>
      <c r="R432" s="52">
        <v>25</v>
      </c>
      <c r="S432" s="61">
        <f>R432*Q432</f>
        <v>36.25</v>
      </c>
      <c r="T432" s="62">
        <v>75</v>
      </c>
      <c r="U432" s="61">
        <f>T432*Q432</f>
        <v>108.75</v>
      </c>
      <c r="V432" s="64">
        <f>U432+S432</f>
        <v>145</v>
      </c>
      <c r="W432" s="65">
        <v>55</v>
      </c>
    </row>
    <row r="433" spans="1:23" s="1" customFormat="1" ht="13.5">
      <c r="A433" s="52" t="s">
        <v>485</v>
      </c>
      <c r="B433" s="53" t="s">
        <v>490</v>
      </c>
      <c r="C433" s="54">
        <v>3.95</v>
      </c>
      <c r="D433" s="55">
        <v>25</v>
      </c>
      <c r="E433" s="61">
        <f>D433*C433</f>
        <v>98.75</v>
      </c>
      <c r="F433" s="62">
        <v>75</v>
      </c>
      <c r="G433" s="61">
        <f>F433*C433</f>
        <v>296.25</v>
      </c>
      <c r="H433" s="63">
        <f>G433+E433</f>
        <v>395</v>
      </c>
      <c r="I433" s="61">
        <v>50</v>
      </c>
      <c r="J433" s="54">
        <v>2.3</v>
      </c>
      <c r="K433" s="52">
        <v>25</v>
      </c>
      <c r="L433" s="61">
        <f>K433*J433</f>
        <v>57.49999999999999</v>
      </c>
      <c r="M433" s="62">
        <v>75</v>
      </c>
      <c r="N433" s="61">
        <f>M433*J433</f>
        <v>172.5</v>
      </c>
      <c r="O433" s="64">
        <f>N433+L433</f>
        <v>230</v>
      </c>
      <c r="P433" s="65">
        <v>55</v>
      </c>
      <c r="Q433" s="60">
        <v>1.45</v>
      </c>
      <c r="R433" s="52">
        <v>25</v>
      </c>
      <c r="S433" s="61">
        <f>R433*Q433</f>
        <v>36.25</v>
      </c>
      <c r="T433" s="62">
        <v>75</v>
      </c>
      <c r="U433" s="61">
        <f>T433*Q433</f>
        <v>108.75</v>
      </c>
      <c r="V433" s="64">
        <f>U433+S433</f>
        <v>145</v>
      </c>
      <c r="W433" s="65">
        <v>55</v>
      </c>
    </row>
    <row r="434" spans="1:23" s="1" customFormat="1" ht="13.5">
      <c r="A434" s="52" t="s">
        <v>485</v>
      </c>
      <c r="B434" s="53" t="s">
        <v>491</v>
      </c>
      <c r="C434" s="54">
        <v>3.85</v>
      </c>
      <c r="D434" s="55">
        <v>25</v>
      </c>
      <c r="E434" s="61">
        <f>D434*C434</f>
        <v>96.25</v>
      </c>
      <c r="F434" s="62">
        <v>75</v>
      </c>
      <c r="G434" s="61">
        <f>F434*C434</f>
        <v>288.75</v>
      </c>
      <c r="H434" s="63">
        <f>G434+E434</f>
        <v>385</v>
      </c>
      <c r="I434" s="61">
        <v>50</v>
      </c>
      <c r="J434" s="54">
        <v>2.2</v>
      </c>
      <c r="K434" s="52">
        <v>25</v>
      </c>
      <c r="L434" s="61">
        <v>52</v>
      </c>
      <c r="M434" s="62">
        <v>75</v>
      </c>
      <c r="N434" s="61">
        <f>M434*J434</f>
        <v>165</v>
      </c>
      <c r="O434" s="64">
        <f>N434+L434</f>
        <v>217</v>
      </c>
      <c r="P434" s="65">
        <v>55</v>
      </c>
      <c r="Q434" s="60">
        <v>1.4</v>
      </c>
      <c r="R434" s="52">
        <v>25</v>
      </c>
      <c r="S434" s="61">
        <f>R434*Q434</f>
        <v>35</v>
      </c>
      <c r="T434" s="62">
        <v>75</v>
      </c>
      <c r="U434" s="61">
        <f>T434*Q434</f>
        <v>105</v>
      </c>
      <c r="V434" s="64">
        <f>U434+S434</f>
        <v>140</v>
      </c>
      <c r="W434" s="65">
        <v>55</v>
      </c>
    </row>
    <row r="435" spans="1:23" s="1" customFormat="1" ht="13.5">
      <c r="A435" s="52" t="s">
        <v>485</v>
      </c>
      <c r="B435" s="53" t="s">
        <v>492</v>
      </c>
      <c r="C435" s="54">
        <v>2.65</v>
      </c>
      <c r="D435" s="55">
        <v>25</v>
      </c>
      <c r="E435" s="61">
        <f>D435*C435</f>
        <v>66.25</v>
      </c>
      <c r="F435" s="62">
        <v>75</v>
      </c>
      <c r="G435" s="61">
        <f>F435*C435</f>
        <v>198.75</v>
      </c>
      <c r="H435" s="63">
        <f>G435+E435</f>
        <v>265</v>
      </c>
      <c r="I435" s="61">
        <v>50</v>
      </c>
      <c r="J435" s="54">
        <v>1.7</v>
      </c>
      <c r="K435" s="52">
        <v>25</v>
      </c>
      <c r="L435" s="61">
        <f>K435*J435</f>
        <v>42.5</v>
      </c>
      <c r="M435" s="62">
        <v>75</v>
      </c>
      <c r="N435" s="61">
        <f>M435*J435</f>
        <v>127.5</v>
      </c>
      <c r="O435" s="64">
        <f>N435+L435</f>
        <v>170</v>
      </c>
      <c r="P435" s="65">
        <v>55</v>
      </c>
      <c r="Q435" s="60">
        <v>1.4</v>
      </c>
      <c r="R435" s="52">
        <v>25</v>
      </c>
      <c r="S435" s="61">
        <f>R435*Q435</f>
        <v>35</v>
      </c>
      <c r="T435" s="62">
        <v>75</v>
      </c>
      <c r="U435" s="61">
        <f>T435*Q435</f>
        <v>105</v>
      </c>
      <c r="V435" s="64">
        <f>U435+S435</f>
        <v>140</v>
      </c>
      <c r="W435" s="65">
        <v>55</v>
      </c>
    </row>
    <row r="436" spans="1:23" s="1" customFormat="1" ht="13.5">
      <c r="A436" s="52" t="s">
        <v>485</v>
      </c>
      <c r="B436" s="53" t="s">
        <v>493</v>
      </c>
      <c r="C436" s="54">
        <v>3.45</v>
      </c>
      <c r="D436" s="55">
        <v>25</v>
      </c>
      <c r="E436" s="61">
        <f>D436*C436</f>
        <v>86.25</v>
      </c>
      <c r="F436" s="62">
        <v>75</v>
      </c>
      <c r="G436" s="61">
        <f>F436*C436</f>
        <v>258.75</v>
      </c>
      <c r="H436" s="63">
        <f>G436+E436</f>
        <v>345</v>
      </c>
      <c r="I436" s="61">
        <v>50</v>
      </c>
      <c r="J436" s="54">
        <v>1.7</v>
      </c>
      <c r="K436" s="52">
        <v>25</v>
      </c>
      <c r="L436" s="61">
        <f>K436*J436</f>
        <v>42.5</v>
      </c>
      <c r="M436" s="62">
        <v>75</v>
      </c>
      <c r="N436" s="61">
        <f>M436*J436</f>
        <v>127.5</v>
      </c>
      <c r="O436" s="64">
        <f>N436+L436</f>
        <v>170</v>
      </c>
      <c r="P436" s="65">
        <v>55</v>
      </c>
      <c r="Q436" s="60">
        <v>1.5</v>
      </c>
      <c r="R436" s="52">
        <v>25</v>
      </c>
      <c r="S436" s="61">
        <f>R436*Q436</f>
        <v>37.5</v>
      </c>
      <c r="T436" s="62">
        <v>75</v>
      </c>
      <c r="U436" s="61">
        <f>T436*Q436</f>
        <v>112.5</v>
      </c>
      <c r="V436" s="64">
        <f>U436+S436</f>
        <v>150</v>
      </c>
      <c r="W436" s="65">
        <v>55</v>
      </c>
    </row>
    <row r="437" spans="1:23" s="1" customFormat="1" ht="13.5">
      <c r="A437" s="52" t="s">
        <v>485</v>
      </c>
      <c r="B437" s="53" t="s">
        <v>494</v>
      </c>
      <c r="C437" s="54">
        <v>3.75</v>
      </c>
      <c r="D437" s="55">
        <v>25</v>
      </c>
      <c r="E437" s="61">
        <f>D437*C437</f>
        <v>93.75</v>
      </c>
      <c r="F437" s="62">
        <v>75</v>
      </c>
      <c r="G437" s="61">
        <f>F437*C437</f>
        <v>281.25</v>
      </c>
      <c r="H437" s="63">
        <f>G437+E437</f>
        <v>375</v>
      </c>
      <c r="I437" s="61">
        <v>50</v>
      </c>
      <c r="J437" s="54">
        <v>1.97</v>
      </c>
      <c r="K437" s="52">
        <v>25</v>
      </c>
      <c r="L437" s="61">
        <f>K437*J437</f>
        <v>49.25</v>
      </c>
      <c r="M437" s="62">
        <v>75</v>
      </c>
      <c r="N437" s="61">
        <f>M437*J437</f>
        <v>147.75</v>
      </c>
      <c r="O437" s="64">
        <f>N437+L437</f>
        <v>197</v>
      </c>
      <c r="P437" s="65">
        <v>55</v>
      </c>
      <c r="Q437" s="60">
        <v>1.5</v>
      </c>
      <c r="R437" s="52">
        <v>25</v>
      </c>
      <c r="S437" s="61">
        <f>R437*Q437</f>
        <v>37.5</v>
      </c>
      <c r="T437" s="62">
        <v>75</v>
      </c>
      <c r="U437" s="61">
        <f>T437*Q437</f>
        <v>112.5</v>
      </c>
      <c r="V437" s="64">
        <f>U437+S437</f>
        <v>150</v>
      </c>
      <c r="W437" s="65">
        <v>55</v>
      </c>
    </row>
    <row r="438" spans="1:23" s="75" customFormat="1" ht="13.5">
      <c r="A438" s="67" t="s">
        <v>485</v>
      </c>
      <c r="B438" s="66" t="s">
        <v>495</v>
      </c>
      <c r="C438" s="68">
        <v>4</v>
      </c>
      <c r="D438" s="69">
        <v>25</v>
      </c>
      <c r="E438" s="70">
        <f>D438*C438</f>
        <v>100</v>
      </c>
      <c r="F438" s="71">
        <v>75</v>
      </c>
      <c r="G438" s="70">
        <f>F438*C438</f>
        <v>300</v>
      </c>
      <c r="H438" s="63">
        <f>G438+E438</f>
        <v>400</v>
      </c>
      <c r="I438" s="70">
        <v>50</v>
      </c>
      <c r="J438" s="68">
        <v>2.2</v>
      </c>
      <c r="K438" s="67">
        <v>25</v>
      </c>
      <c r="L438" s="70">
        <f>K438*J438</f>
        <v>55.00000000000001</v>
      </c>
      <c r="M438" s="71">
        <v>75</v>
      </c>
      <c r="N438" s="70">
        <f>M438*J438</f>
        <v>165</v>
      </c>
      <c r="O438" s="72">
        <f>N438+L438</f>
        <v>220</v>
      </c>
      <c r="P438" s="73">
        <v>55</v>
      </c>
      <c r="Q438" s="74">
        <v>1.55</v>
      </c>
      <c r="R438" s="67">
        <v>25</v>
      </c>
      <c r="S438" s="70">
        <f>R438*Q438</f>
        <v>38.75</v>
      </c>
      <c r="T438" s="71">
        <v>75</v>
      </c>
      <c r="U438" s="70">
        <f>T438*Q438</f>
        <v>116.25</v>
      </c>
      <c r="V438" s="72">
        <f>U438+S438</f>
        <v>155</v>
      </c>
      <c r="W438" s="73">
        <v>55</v>
      </c>
    </row>
    <row r="439" spans="1:23" s="1" customFormat="1" ht="13.5">
      <c r="A439" s="52" t="s">
        <v>485</v>
      </c>
      <c r="B439" s="53" t="s">
        <v>496</v>
      </c>
      <c r="C439" s="54">
        <v>2.75</v>
      </c>
      <c r="D439" s="55">
        <v>25</v>
      </c>
      <c r="E439" s="61">
        <f>D439*C439</f>
        <v>68.75</v>
      </c>
      <c r="F439" s="62">
        <v>75</v>
      </c>
      <c r="G439" s="61">
        <f>F439*C439</f>
        <v>206.25</v>
      </c>
      <c r="H439" s="63">
        <f>G439+E439</f>
        <v>275</v>
      </c>
      <c r="I439" s="61">
        <v>50</v>
      </c>
      <c r="J439" s="54">
        <v>1.45</v>
      </c>
      <c r="K439" s="52">
        <v>25</v>
      </c>
      <c r="L439" s="61">
        <f>K439*J439</f>
        <v>36.25</v>
      </c>
      <c r="M439" s="62">
        <v>75</v>
      </c>
      <c r="N439" s="61">
        <f>M439*J439</f>
        <v>108.75</v>
      </c>
      <c r="O439" s="64">
        <f>N439+L439</f>
        <v>145</v>
      </c>
      <c r="P439" s="65">
        <v>55</v>
      </c>
      <c r="Q439" s="60">
        <v>1.35</v>
      </c>
      <c r="R439" s="52">
        <v>25</v>
      </c>
      <c r="S439" s="61">
        <f>R439*Q439</f>
        <v>33.75</v>
      </c>
      <c r="T439" s="62">
        <v>75</v>
      </c>
      <c r="U439" s="61">
        <f>T439*Q439</f>
        <v>101.25</v>
      </c>
      <c r="V439" s="64">
        <f>U439+S439</f>
        <v>135</v>
      </c>
      <c r="W439" s="65">
        <v>55</v>
      </c>
    </row>
    <row r="440" spans="1:23" s="1" customFormat="1" ht="13.5">
      <c r="A440" s="52" t="s">
        <v>485</v>
      </c>
      <c r="B440" s="53" t="s">
        <v>497</v>
      </c>
      <c r="C440" s="54">
        <v>3.7</v>
      </c>
      <c r="D440" s="55">
        <v>25</v>
      </c>
      <c r="E440" s="61">
        <f>D440*C440</f>
        <v>92.5</v>
      </c>
      <c r="F440" s="62">
        <v>75</v>
      </c>
      <c r="G440" s="61">
        <f>F440*C440</f>
        <v>277.5</v>
      </c>
      <c r="H440" s="63">
        <f>G440+E440</f>
        <v>370</v>
      </c>
      <c r="I440" s="61">
        <v>50</v>
      </c>
      <c r="J440" s="54">
        <v>2.05</v>
      </c>
      <c r="K440" s="52">
        <v>25</v>
      </c>
      <c r="L440" s="61">
        <f>K440*J440</f>
        <v>51.24999999999999</v>
      </c>
      <c r="M440" s="62">
        <v>75</v>
      </c>
      <c r="N440" s="61">
        <f>M440*J440</f>
        <v>153.75</v>
      </c>
      <c r="O440" s="64">
        <f>N440+L440</f>
        <v>205</v>
      </c>
      <c r="P440" s="65">
        <v>55</v>
      </c>
      <c r="Q440" s="60">
        <v>1.4</v>
      </c>
      <c r="R440" s="52">
        <v>25</v>
      </c>
      <c r="S440" s="61">
        <f>R440*Q440</f>
        <v>35</v>
      </c>
      <c r="T440" s="62">
        <v>75</v>
      </c>
      <c r="U440" s="61">
        <f>T440*Q440</f>
        <v>105</v>
      </c>
      <c r="V440" s="64">
        <f>U440+S440</f>
        <v>140</v>
      </c>
      <c r="W440" s="65">
        <v>55</v>
      </c>
    </row>
    <row r="441" spans="1:23" s="1" customFormat="1" ht="13.5">
      <c r="A441" s="52" t="s">
        <v>485</v>
      </c>
      <c r="B441" s="53" t="s">
        <v>498</v>
      </c>
      <c r="C441" s="54">
        <v>3.45</v>
      </c>
      <c r="D441" s="55">
        <v>25</v>
      </c>
      <c r="E441" s="61">
        <f>D441*C441</f>
        <v>86.25</v>
      </c>
      <c r="F441" s="62">
        <v>75</v>
      </c>
      <c r="G441" s="61">
        <f>F441*C441</f>
        <v>258.75</v>
      </c>
      <c r="H441" s="63">
        <f>G441+E441</f>
        <v>345</v>
      </c>
      <c r="I441" s="61">
        <v>50</v>
      </c>
      <c r="J441" s="54">
        <v>1.7</v>
      </c>
      <c r="K441" s="52">
        <v>25</v>
      </c>
      <c r="L441" s="61">
        <f>K441*J441</f>
        <v>42.5</v>
      </c>
      <c r="M441" s="62">
        <v>75</v>
      </c>
      <c r="N441" s="61">
        <f>M441*J441</f>
        <v>127.5</v>
      </c>
      <c r="O441" s="64">
        <f>N441+L441</f>
        <v>170</v>
      </c>
      <c r="P441" s="65">
        <v>55</v>
      </c>
      <c r="Q441" s="60">
        <v>1.65</v>
      </c>
      <c r="R441" s="52">
        <v>25</v>
      </c>
      <c r="S441" s="61">
        <f>R441*Q441</f>
        <v>41.25</v>
      </c>
      <c r="T441" s="62">
        <v>75</v>
      </c>
      <c r="U441" s="61">
        <f>T441*Q441</f>
        <v>123.75</v>
      </c>
      <c r="V441" s="64">
        <f>U441+S441</f>
        <v>165</v>
      </c>
      <c r="W441" s="65">
        <v>55</v>
      </c>
    </row>
    <row r="442" spans="1:23" s="1" customFormat="1" ht="13.5">
      <c r="A442" s="52" t="s">
        <v>485</v>
      </c>
      <c r="B442" s="53" t="s">
        <v>499</v>
      </c>
      <c r="C442" s="54">
        <v>3.5</v>
      </c>
      <c r="D442" s="55">
        <v>25</v>
      </c>
      <c r="E442" s="61">
        <f>D442*C442</f>
        <v>87.5</v>
      </c>
      <c r="F442" s="62">
        <v>75</v>
      </c>
      <c r="G442" s="61">
        <f>F442*C442</f>
        <v>262.5</v>
      </c>
      <c r="H442" s="63">
        <f>G442+E442</f>
        <v>350</v>
      </c>
      <c r="I442" s="61">
        <v>50</v>
      </c>
      <c r="J442" s="54">
        <v>2.2</v>
      </c>
      <c r="K442" s="52">
        <v>25</v>
      </c>
      <c r="L442" s="61">
        <v>52</v>
      </c>
      <c r="M442" s="62">
        <v>75</v>
      </c>
      <c r="N442" s="61">
        <f>M442*J442</f>
        <v>165</v>
      </c>
      <c r="O442" s="64">
        <f>N442+L442</f>
        <v>217</v>
      </c>
      <c r="P442" s="65">
        <v>55</v>
      </c>
      <c r="Q442" s="60">
        <v>1.05</v>
      </c>
      <c r="R442" s="52">
        <v>25</v>
      </c>
      <c r="S442" s="61">
        <f>R442*Q442</f>
        <v>26.25</v>
      </c>
      <c r="T442" s="62">
        <v>75</v>
      </c>
      <c r="U442" s="61">
        <f>T442*Q442</f>
        <v>78.75</v>
      </c>
      <c r="V442" s="64">
        <f>U442+S442</f>
        <v>105</v>
      </c>
      <c r="W442" s="65">
        <v>55</v>
      </c>
    </row>
    <row r="443" spans="1:23" s="1" customFormat="1" ht="13.5">
      <c r="A443" s="52" t="s">
        <v>485</v>
      </c>
      <c r="B443" s="53" t="s">
        <v>500</v>
      </c>
      <c r="C443" s="54">
        <v>3.8</v>
      </c>
      <c r="D443" s="55">
        <v>25</v>
      </c>
      <c r="E443" s="61">
        <f>D443*C443</f>
        <v>95</v>
      </c>
      <c r="F443" s="62">
        <v>75</v>
      </c>
      <c r="G443" s="61">
        <f>F443*C443</f>
        <v>285</v>
      </c>
      <c r="H443" s="63">
        <f>G443+E443</f>
        <v>380</v>
      </c>
      <c r="I443" s="61">
        <v>50</v>
      </c>
      <c r="J443" s="54">
        <v>2.4</v>
      </c>
      <c r="K443" s="52">
        <v>25</v>
      </c>
      <c r="L443" s="61">
        <v>58</v>
      </c>
      <c r="M443" s="62">
        <v>75</v>
      </c>
      <c r="N443" s="61">
        <f>M443*J443</f>
        <v>180</v>
      </c>
      <c r="O443" s="64">
        <f>N443+L443</f>
        <v>238</v>
      </c>
      <c r="P443" s="65">
        <v>55</v>
      </c>
      <c r="Q443" s="60">
        <v>1.1</v>
      </c>
      <c r="R443" s="52">
        <v>25</v>
      </c>
      <c r="S443" s="61">
        <f>R443*Q443</f>
        <v>27.500000000000004</v>
      </c>
      <c r="T443" s="62">
        <v>75</v>
      </c>
      <c r="U443" s="61">
        <f>T443*Q443</f>
        <v>82.5</v>
      </c>
      <c r="V443" s="64">
        <f>U443+S443</f>
        <v>110</v>
      </c>
      <c r="W443" s="65">
        <v>55</v>
      </c>
    </row>
    <row r="444" spans="1:23" s="1" customFormat="1" ht="13.5">
      <c r="A444" s="52" t="s">
        <v>485</v>
      </c>
      <c r="B444" s="53" t="s">
        <v>501</v>
      </c>
      <c r="C444" s="54">
        <v>3.85</v>
      </c>
      <c r="D444" s="55">
        <v>25</v>
      </c>
      <c r="E444" s="61">
        <f>D444*C444</f>
        <v>96.25</v>
      </c>
      <c r="F444" s="62">
        <v>75</v>
      </c>
      <c r="G444" s="61">
        <f>F444*C444</f>
        <v>288.75</v>
      </c>
      <c r="H444" s="63">
        <f>G444+E444</f>
        <v>385</v>
      </c>
      <c r="I444" s="61">
        <v>50</v>
      </c>
      <c r="J444" s="54">
        <v>2.3</v>
      </c>
      <c r="K444" s="52">
        <v>25</v>
      </c>
      <c r="L444" s="61">
        <f>K444*J444</f>
        <v>57.49999999999999</v>
      </c>
      <c r="M444" s="62">
        <v>75</v>
      </c>
      <c r="N444" s="61">
        <f>M444*J444</f>
        <v>172.5</v>
      </c>
      <c r="O444" s="64">
        <f>N444+L444</f>
        <v>230</v>
      </c>
      <c r="P444" s="65">
        <v>55</v>
      </c>
      <c r="Q444" s="60">
        <v>1.55</v>
      </c>
      <c r="R444" s="52">
        <v>25</v>
      </c>
      <c r="S444" s="61">
        <f>R444*Q444</f>
        <v>38.75</v>
      </c>
      <c r="T444" s="62">
        <v>75</v>
      </c>
      <c r="U444" s="61">
        <f>T444*Q444</f>
        <v>116.25</v>
      </c>
      <c r="V444" s="64">
        <f>U444+S444</f>
        <v>155</v>
      </c>
      <c r="W444" s="65">
        <v>55</v>
      </c>
    </row>
    <row r="445" spans="1:23" ht="13.5">
      <c r="A445" s="52" t="s">
        <v>485</v>
      </c>
      <c r="B445" s="53" t="s">
        <v>502</v>
      </c>
      <c r="C445" s="54">
        <v>4.8</v>
      </c>
      <c r="D445" s="55">
        <v>25</v>
      </c>
      <c r="E445" s="56">
        <f>D445*C445</f>
        <v>120</v>
      </c>
      <c r="F445" s="57">
        <v>75</v>
      </c>
      <c r="G445" s="56">
        <f>F445*C445</f>
        <v>360</v>
      </c>
      <c r="H445" s="46">
        <f>G445+E445</f>
        <v>480</v>
      </c>
      <c r="I445" s="56">
        <v>50</v>
      </c>
      <c r="J445" s="54">
        <v>2.3</v>
      </c>
      <c r="K445" s="52">
        <v>25</v>
      </c>
      <c r="L445" s="56">
        <f>K445*J445</f>
        <v>57.49999999999999</v>
      </c>
      <c r="M445" s="57">
        <v>75</v>
      </c>
      <c r="N445" s="56">
        <f>M445*J445</f>
        <v>172.5</v>
      </c>
      <c r="O445" s="58">
        <f>N445+L445</f>
        <v>230</v>
      </c>
      <c r="P445" s="59">
        <v>55</v>
      </c>
      <c r="Q445" s="60">
        <v>2.45</v>
      </c>
      <c r="R445" s="52">
        <v>25</v>
      </c>
      <c r="S445" s="56">
        <f>R445*Q445</f>
        <v>61.25000000000001</v>
      </c>
      <c r="T445" s="57">
        <v>75</v>
      </c>
      <c r="U445" s="56">
        <f>T445*Q445</f>
        <v>183.75</v>
      </c>
      <c r="V445" s="58">
        <f>U445+S445</f>
        <v>245</v>
      </c>
      <c r="W445" s="59">
        <v>55</v>
      </c>
    </row>
    <row r="446" spans="1:23" ht="13.5">
      <c r="A446" s="52" t="s">
        <v>485</v>
      </c>
      <c r="B446" s="53" t="s">
        <v>503</v>
      </c>
      <c r="C446" s="54">
        <v>4</v>
      </c>
      <c r="D446" s="55">
        <v>25</v>
      </c>
      <c r="E446" s="56">
        <f>D446*C446</f>
        <v>100</v>
      </c>
      <c r="F446" s="57">
        <v>75</v>
      </c>
      <c r="G446" s="56">
        <f>F446*C446</f>
        <v>300</v>
      </c>
      <c r="H446" s="46">
        <f>G446+E446</f>
        <v>400</v>
      </c>
      <c r="I446" s="56">
        <v>50</v>
      </c>
      <c r="J446" s="54">
        <v>2.3</v>
      </c>
      <c r="K446" s="52">
        <v>25</v>
      </c>
      <c r="L446" s="56">
        <v>52</v>
      </c>
      <c r="M446" s="57">
        <v>75</v>
      </c>
      <c r="N446" s="56">
        <f>M446*J446</f>
        <v>172.5</v>
      </c>
      <c r="O446" s="58">
        <f>N446+L446</f>
        <v>224.5</v>
      </c>
      <c r="P446" s="59">
        <v>55</v>
      </c>
      <c r="Q446" s="60">
        <v>1.6</v>
      </c>
      <c r="R446" s="52">
        <v>25</v>
      </c>
      <c r="S446" s="56">
        <f>R446*Q446</f>
        <v>40</v>
      </c>
      <c r="T446" s="57">
        <v>75</v>
      </c>
      <c r="U446" s="56">
        <f>T446*Q446</f>
        <v>120</v>
      </c>
      <c r="V446" s="58">
        <f>U446+S446</f>
        <v>160</v>
      </c>
      <c r="W446" s="59">
        <v>55</v>
      </c>
    </row>
    <row r="447" spans="1:23" ht="13.5">
      <c r="A447" s="52" t="s">
        <v>485</v>
      </c>
      <c r="B447" s="82" t="s">
        <v>504</v>
      </c>
      <c r="C447" s="54">
        <v>5.55</v>
      </c>
      <c r="D447" s="55">
        <v>25</v>
      </c>
      <c r="E447" s="56">
        <f>D447*C447</f>
        <v>138.75</v>
      </c>
      <c r="F447" s="57">
        <v>75</v>
      </c>
      <c r="G447" s="56">
        <f>F447*C447</f>
        <v>416.25</v>
      </c>
      <c r="H447" s="46">
        <f>G447+E447</f>
        <v>555</v>
      </c>
      <c r="I447" s="56">
        <v>50</v>
      </c>
      <c r="J447" s="54">
        <v>2.45</v>
      </c>
      <c r="K447" s="52">
        <v>25</v>
      </c>
      <c r="L447" s="56">
        <v>52</v>
      </c>
      <c r="M447" s="57">
        <v>75</v>
      </c>
      <c r="N447" s="56">
        <f>M447*J447</f>
        <v>183.75</v>
      </c>
      <c r="O447" s="58">
        <f>N447+L447</f>
        <v>235.75</v>
      </c>
      <c r="P447" s="59">
        <v>55</v>
      </c>
      <c r="Q447" s="60">
        <v>1.95</v>
      </c>
      <c r="R447" s="52">
        <v>25</v>
      </c>
      <c r="S447" s="56">
        <f>R447*Q447</f>
        <v>48.75</v>
      </c>
      <c r="T447" s="57">
        <v>75</v>
      </c>
      <c r="U447" s="56">
        <f>T447*Q447</f>
        <v>146.25</v>
      </c>
      <c r="V447" s="58">
        <f>U447+S447</f>
        <v>195</v>
      </c>
      <c r="W447" s="59">
        <v>55</v>
      </c>
    </row>
    <row r="448" spans="1:23" ht="13.5">
      <c r="A448" s="52" t="s">
        <v>485</v>
      </c>
      <c r="B448" s="82" t="s">
        <v>505</v>
      </c>
      <c r="C448" s="54">
        <v>5.55</v>
      </c>
      <c r="D448" s="55">
        <v>25</v>
      </c>
      <c r="E448" s="56">
        <f>D448*C448</f>
        <v>138.75</v>
      </c>
      <c r="F448" s="57">
        <v>75</v>
      </c>
      <c r="G448" s="56">
        <f>F448*C448</f>
        <v>416.25</v>
      </c>
      <c r="H448" s="46">
        <f>G448+E448</f>
        <v>555</v>
      </c>
      <c r="I448" s="56">
        <v>50</v>
      </c>
      <c r="J448" s="54">
        <v>2.45</v>
      </c>
      <c r="K448" s="52">
        <v>25</v>
      </c>
      <c r="L448" s="56">
        <v>52</v>
      </c>
      <c r="M448" s="57">
        <v>75</v>
      </c>
      <c r="N448" s="56">
        <f>M448*J448</f>
        <v>183.75</v>
      </c>
      <c r="O448" s="58">
        <f>N448+L448</f>
        <v>235.75</v>
      </c>
      <c r="P448" s="59">
        <v>55</v>
      </c>
      <c r="Q448" s="60">
        <v>1.95</v>
      </c>
      <c r="R448" s="52">
        <v>25</v>
      </c>
      <c r="S448" s="56">
        <f>R448*Q448</f>
        <v>48.75</v>
      </c>
      <c r="T448" s="57">
        <v>75</v>
      </c>
      <c r="U448" s="56">
        <f>T448*Q448</f>
        <v>146.25</v>
      </c>
      <c r="V448" s="58">
        <f>U448+S448</f>
        <v>195</v>
      </c>
      <c r="W448" s="59">
        <v>55</v>
      </c>
    </row>
    <row r="449" spans="1:23" ht="13.5">
      <c r="A449" s="52" t="s">
        <v>506</v>
      </c>
      <c r="B449" s="53" t="s">
        <v>507</v>
      </c>
      <c r="C449" s="54">
        <v>3.95</v>
      </c>
      <c r="D449" s="55">
        <v>25</v>
      </c>
      <c r="E449" s="56">
        <f>D449*C449</f>
        <v>98.75</v>
      </c>
      <c r="F449" s="57">
        <v>75</v>
      </c>
      <c r="G449" s="56">
        <f>F449*C449</f>
        <v>296.25</v>
      </c>
      <c r="H449" s="46">
        <f>G449+E449</f>
        <v>395</v>
      </c>
      <c r="I449" s="56">
        <v>50</v>
      </c>
      <c r="J449" s="54">
        <v>2.5</v>
      </c>
      <c r="K449" s="52">
        <v>25</v>
      </c>
      <c r="L449" s="56">
        <v>55</v>
      </c>
      <c r="M449" s="57">
        <v>75</v>
      </c>
      <c r="N449" s="56">
        <f>M449*J449</f>
        <v>187.5</v>
      </c>
      <c r="O449" s="58">
        <f>N449+L449</f>
        <v>242.5</v>
      </c>
      <c r="P449" s="59">
        <v>55</v>
      </c>
      <c r="Q449" s="60">
        <v>1.1</v>
      </c>
      <c r="R449" s="52">
        <v>25</v>
      </c>
      <c r="S449" s="56">
        <f>R449*Q449</f>
        <v>27.500000000000004</v>
      </c>
      <c r="T449" s="57">
        <v>75</v>
      </c>
      <c r="U449" s="56">
        <f>T449*Q449</f>
        <v>82.5</v>
      </c>
      <c r="V449" s="58">
        <f>U449+S449</f>
        <v>110</v>
      </c>
      <c r="W449" s="59">
        <v>55</v>
      </c>
    </row>
    <row r="450" spans="1:23" ht="13.5">
      <c r="A450" s="52" t="s">
        <v>506</v>
      </c>
      <c r="B450" s="53" t="s">
        <v>508</v>
      </c>
      <c r="C450" s="54">
        <v>4.3</v>
      </c>
      <c r="D450" s="55">
        <v>25</v>
      </c>
      <c r="E450" s="56">
        <f>D450*C450</f>
        <v>107.5</v>
      </c>
      <c r="F450" s="57">
        <v>75</v>
      </c>
      <c r="G450" s="56">
        <f>F450*C450</f>
        <v>322.5</v>
      </c>
      <c r="H450" s="46">
        <f>G450+E450</f>
        <v>430</v>
      </c>
      <c r="I450" s="56">
        <v>50</v>
      </c>
      <c r="J450" s="54">
        <v>2.5</v>
      </c>
      <c r="K450" s="52">
        <v>25</v>
      </c>
      <c r="L450" s="56">
        <v>55</v>
      </c>
      <c r="M450" s="57">
        <v>75</v>
      </c>
      <c r="N450" s="56">
        <f>M450*J450</f>
        <v>187.5</v>
      </c>
      <c r="O450" s="58">
        <f>N450+L450</f>
        <v>242.5</v>
      </c>
      <c r="P450" s="59">
        <v>55</v>
      </c>
      <c r="Q450" s="60">
        <v>1.6</v>
      </c>
      <c r="R450" s="52">
        <v>25</v>
      </c>
      <c r="S450" s="56">
        <f>R450*Q450</f>
        <v>40</v>
      </c>
      <c r="T450" s="57">
        <v>75</v>
      </c>
      <c r="U450" s="56">
        <f>T450*Q450</f>
        <v>120</v>
      </c>
      <c r="V450" s="58">
        <f>U450+S450</f>
        <v>160</v>
      </c>
      <c r="W450" s="59">
        <v>55</v>
      </c>
    </row>
    <row r="451" spans="1:23" ht="13.5">
      <c r="A451" s="52" t="s">
        <v>506</v>
      </c>
      <c r="B451" s="53" t="s">
        <v>509</v>
      </c>
      <c r="C451" s="54">
        <v>4.35</v>
      </c>
      <c r="D451" s="55">
        <v>25</v>
      </c>
      <c r="E451" s="56">
        <f>D451*C451</f>
        <v>108.74999999999999</v>
      </c>
      <c r="F451" s="57">
        <v>75</v>
      </c>
      <c r="G451" s="56">
        <f>F451*C451</f>
        <v>326.25</v>
      </c>
      <c r="H451" s="46">
        <f>G451+E451</f>
        <v>435</v>
      </c>
      <c r="I451" s="56">
        <v>50</v>
      </c>
      <c r="J451" s="54">
        <v>2.65</v>
      </c>
      <c r="K451" s="52">
        <v>25</v>
      </c>
      <c r="L451" s="56">
        <f>K451*J451</f>
        <v>66.25</v>
      </c>
      <c r="M451" s="57">
        <v>75</v>
      </c>
      <c r="N451" s="56">
        <f>M451*J451</f>
        <v>198.75</v>
      </c>
      <c r="O451" s="58">
        <f>N451+L451</f>
        <v>265</v>
      </c>
      <c r="P451" s="59">
        <v>55</v>
      </c>
      <c r="Q451" s="60">
        <v>1.7</v>
      </c>
      <c r="R451" s="52">
        <v>25</v>
      </c>
      <c r="S451" s="56">
        <f>R451*Q451</f>
        <v>42.5</v>
      </c>
      <c r="T451" s="57">
        <v>75</v>
      </c>
      <c r="U451" s="56">
        <f>T451*Q451</f>
        <v>127.5</v>
      </c>
      <c r="V451" s="58">
        <f>U451+S451</f>
        <v>170</v>
      </c>
      <c r="W451" s="59">
        <v>55</v>
      </c>
    </row>
    <row r="452" spans="1:23" ht="12.75" hidden="1">
      <c r="A452" s="52" t="s">
        <v>506</v>
      </c>
      <c r="B452" s="53" t="s">
        <v>510</v>
      </c>
      <c r="C452" s="54"/>
      <c r="D452" s="55">
        <v>25</v>
      </c>
      <c r="E452" s="56">
        <f>D452*C452</f>
        <v>0</v>
      </c>
      <c r="F452" s="57">
        <v>75</v>
      </c>
      <c r="G452" s="56">
        <f>F452*C452</f>
        <v>0</v>
      </c>
      <c r="H452" s="46">
        <f>G452+E452</f>
        <v>0</v>
      </c>
      <c r="I452" s="56">
        <v>50</v>
      </c>
      <c r="J452" s="54"/>
      <c r="K452" s="52">
        <v>25</v>
      </c>
      <c r="L452" s="56">
        <f>K452*J452</f>
        <v>0</v>
      </c>
      <c r="M452" s="57">
        <v>75</v>
      </c>
      <c r="N452" s="56">
        <f>M452*J452</f>
        <v>0</v>
      </c>
      <c r="O452" s="58">
        <f>N452+L452</f>
        <v>0</v>
      </c>
      <c r="P452" s="59">
        <v>59</v>
      </c>
      <c r="Q452" s="60"/>
      <c r="R452" s="52">
        <v>25</v>
      </c>
      <c r="S452" s="56">
        <f>R452*Q452</f>
        <v>0</v>
      </c>
      <c r="T452" s="57">
        <v>75</v>
      </c>
      <c r="U452" s="56">
        <f>T452*Q452</f>
        <v>0</v>
      </c>
      <c r="V452" s="58">
        <f>U452+S452</f>
        <v>0</v>
      </c>
      <c r="W452" s="59">
        <v>59</v>
      </c>
    </row>
    <row r="453" spans="1:23" ht="13.5">
      <c r="A453" s="83" t="s">
        <v>506</v>
      </c>
      <c r="B453" s="84" t="s">
        <v>511</v>
      </c>
      <c r="C453" s="85">
        <v>3.9</v>
      </c>
      <c r="D453" s="86">
        <v>25</v>
      </c>
      <c r="E453" s="87">
        <f>D453*C453</f>
        <v>97.5</v>
      </c>
      <c r="F453" s="88">
        <v>75</v>
      </c>
      <c r="G453" s="87">
        <f>F453*C453</f>
        <v>292.5</v>
      </c>
      <c r="H453" s="89">
        <f>G453+E453</f>
        <v>390</v>
      </c>
      <c r="I453" s="87">
        <v>50</v>
      </c>
      <c r="J453" s="85">
        <v>2.4</v>
      </c>
      <c r="K453" s="83">
        <v>25</v>
      </c>
      <c r="L453" s="87">
        <f>K453*J453</f>
        <v>60</v>
      </c>
      <c r="M453" s="88">
        <v>75</v>
      </c>
      <c r="N453" s="87">
        <f>M453*J453</f>
        <v>180</v>
      </c>
      <c r="O453" s="90">
        <f>N453+L453</f>
        <v>240</v>
      </c>
      <c r="P453" s="91">
        <v>55</v>
      </c>
      <c r="Q453" s="92">
        <v>1.7</v>
      </c>
      <c r="R453" s="83">
        <v>25</v>
      </c>
      <c r="S453" s="87">
        <f>R453*Q453</f>
        <v>42.5</v>
      </c>
      <c r="T453" s="88">
        <v>75</v>
      </c>
      <c r="U453" s="87">
        <f>T453*Q453</f>
        <v>127.5</v>
      </c>
      <c r="V453" s="90">
        <f>U453+S453</f>
        <v>170</v>
      </c>
      <c r="W453" s="91">
        <v>55</v>
      </c>
    </row>
    <row r="454" spans="1:23" ht="13.5">
      <c r="A454" s="93"/>
      <c r="B454" s="93"/>
      <c r="C454" s="94"/>
      <c r="D454" s="93"/>
      <c r="E454" s="95"/>
      <c r="F454" s="96"/>
      <c r="G454" s="95"/>
      <c r="H454" s="97"/>
      <c r="I454" s="95"/>
      <c r="J454" s="98"/>
      <c r="K454" s="93"/>
      <c r="L454" s="95"/>
      <c r="M454" s="96"/>
      <c r="N454" s="95"/>
      <c r="O454" s="95"/>
      <c r="P454" s="96"/>
      <c r="Q454" s="98"/>
      <c r="R454" s="93"/>
      <c r="S454" s="95"/>
      <c r="T454" s="96"/>
      <c r="U454" s="95"/>
      <c r="V454" s="95"/>
      <c r="W454" s="96"/>
    </row>
    <row r="455" spans="4:14" ht="13.5">
      <c r="D455" s="99"/>
      <c r="E455" s="99"/>
      <c r="F455" s="99"/>
      <c r="G455" s="99"/>
      <c r="H455" s="100"/>
      <c r="N455" s="101"/>
    </row>
    <row r="456" spans="4:14" ht="13.5">
      <c r="D456" s="99"/>
      <c r="E456" s="99"/>
      <c r="F456" s="99"/>
      <c r="G456" s="99"/>
      <c r="I456" s="102"/>
      <c r="J456" s="103"/>
      <c r="K456" s="102"/>
      <c r="L456" s="102"/>
      <c r="N456" s="101"/>
    </row>
    <row r="457" spans="4:14" ht="13.5">
      <c r="D457" s="99"/>
      <c r="E457" s="99"/>
      <c r="F457" s="99"/>
      <c r="G457" s="99"/>
      <c r="H457" s="100"/>
      <c r="I457" s="102"/>
      <c r="J457" s="103"/>
      <c r="K457" s="102"/>
      <c r="L457" s="102"/>
      <c r="N457" s="101"/>
    </row>
    <row r="458" spans="4:12" ht="13.5">
      <c r="D458" s="99"/>
      <c r="E458" s="99"/>
      <c r="F458" s="99"/>
      <c r="G458" s="99"/>
      <c r="H458" s="100"/>
      <c r="I458" s="102"/>
      <c r="J458" s="103"/>
      <c r="K458" s="102"/>
      <c r="L458" s="102"/>
    </row>
    <row r="459" spans="4:12" ht="13.5">
      <c r="D459" s="99"/>
      <c r="E459" s="99"/>
      <c r="F459" s="99"/>
      <c r="G459" s="99"/>
      <c r="I459" s="102"/>
      <c r="J459" s="103"/>
      <c r="K459" s="102"/>
      <c r="L459" s="102"/>
    </row>
    <row r="460" spans="4:8" ht="13.5">
      <c r="D460" s="99"/>
      <c r="E460" s="99"/>
      <c r="F460" s="99"/>
      <c r="G460" s="99"/>
      <c r="H460" s="100"/>
    </row>
    <row r="461" spans="4:8" ht="13.5">
      <c r="D461" s="99"/>
      <c r="E461" s="99"/>
      <c r="F461" s="99"/>
      <c r="G461" s="99"/>
      <c r="H461" s="100"/>
    </row>
    <row r="462" spans="4:8" ht="13.5">
      <c r="D462" s="99"/>
      <c r="E462" s="99"/>
      <c r="F462" s="99"/>
      <c r="G462" s="99"/>
      <c r="H462" s="100"/>
    </row>
    <row r="463" spans="4:8" ht="13.5">
      <c r="D463" s="99"/>
      <c r="E463" s="99"/>
      <c r="F463" s="99"/>
      <c r="G463" s="99"/>
      <c r="H463" s="100"/>
    </row>
    <row r="464" spans="4:8" ht="13.5">
      <c r="D464" s="99"/>
      <c r="E464" s="99"/>
      <c r="F464" s="99"/>
      <c r="G464" s="99"/>
      <c r="H464" s="100"/>
    </row>
  </sheetData>
  <sheetProtection selectLockedCells="1" selectUnlockedCells="1"/>
  <autoFilter ref="A3:H453"/>
  <mergeCells count="5">
    <mergeCell ref="C1:H1"/>
    <mergeCell ref="A2:C2"/>
    <mergeCell ref="D2:H2"/>
    <mergeCell ref="K2:O2"/>
    <mergeCell ref="R2:V2"/>
  </mergeCells>
  <printOptions/>
  <pageMargins left="0.39375" right="0.39375" top="0.1" bottom="0.12013888888888889" header="0.5118055555555555" footer="0.5118055555555555"/>
  <pageSetup horizontalDpi="300" verticalDpi="300" orientation="portrait" paperSize="9" scale="64"/>
  <rowBreaks count="3" manualBreakCount="3">
    <brk id="152" max="255" man="1"/>
    <brk id="268" max="255" man="1"/>
    <brk id="387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5" zoomScaleSheetLayoutView="85" workbookViewId="0" topLeftCell="A1">
      <selection activeCell="G13" sqref="G13"/>
    </sheetView>
  </sheetViews>
  <sheetFormatPr defaultColWidth="9.00390625" defaultRowHeight="12.75"/>
  <cols>
    <col min="1" max="1" width="21.625" style="0" customWidth="1"/>
    <col min="2" max="2" width="6.75390625" style="104" customWidth="1"/>
    <col min="3" max="4" width="11.75390625" style="0" customWidth="1"/>
    <col min="5" max="5" width="19.875" style="0" customWidth="1"/>
  </cols>
  <sheetData>
    <row r="1" spans="1:2" ht="12.75">
      <c r="A1" s="101" t="s">
        <v>512</v>
      </c>
      <c r="B1" s="105"/>
    </row>
    <row r="3" spans="1:5" s="107" customFormat="1" ht="25.5">
      <c r="A3" s="106" t="s">
        <v>513</v>
      </c>
      <c r="B3" s="106" t="s">
        <v>514</v>
      </c>
      <c r="C3" s="106" t="s">
        <v>515</v>
      </c>
      <c r="D3" s="106" t="s">
        <v>516</v>
      </c>
      <c r="E3" s="106" t="s">
        <v>517</v>
      </c>
    </row>
    <row r="4" spans="1:5" ht="12.75">
      <c r="A4" s="108" t="s">
        <v>518</v>
      </c>
      <c r="B4" s="109">
        <v>4</v>
      </c>
      <c r="C4" s="109">
        <v>0.1</v>
      </c>
      <c r="D4" s="109">
        <v>0</v>
      </c>
      <c r="E4" s="110" t="s">
        <v>519</v>
      </c>
    </row>
    <row r="5" spans="1:5" ht="12.75">
      <c r="A5" s="108" t="s">
        <v>520</v>
      </c>
      <c r="B5" s="109">
        <v>1</v>
      </c>
      <c r="C5" s="109">
        <v>0.015</v>
      </c>
      <c r="D5" s="109">
        <v>0</v>
      </c>
      <c r="E5" s="110" t="s">
        <v>521</v>
      </c>
    </row>
    <row r="6" spans="1:5" ht="12.75">
      <c r="A6" s="108" t="s">
        <v>522</v>
      </c>
      <c r="B6" s="109">
        <v>1</v>
      </c>
      <c r="C6" s="109" t="s">
        <v>523</v>
      </c>
      <c r="D6" s="109">
        <v>0</v>
      </c>
      <c r="E6" s="110" t="s">
        <v>524</v>
      </c>
    </row>
    <row r="7" spans="1:5" ht="12.75">
      <c r="A7" s="108" t="s">
        <v>525</v>
      </c>
      <c r="B7" s="109">
        <v>1</v>
      </c>
      <c r="C7" s="109" t="s">
        <v>526</v>
      </c>
      <c r="D7" s="109">
        <v>0</v>
      </c>
      <c r="E7" s="110" t="s">
        <v>527</v>
      </c>
    </row>
    <row r="8" spans="1:5" ht="12.75">
      <c r="A8" s="108" t="s">
        <v>528</v>
      </c>
      <c r="B8" s="109">
        <v>2</v>
      </c>
      <c r="C8" s="109" t="s">
        <v>529</v>
      </c>
      <c r="D8" s="109">
        <v>0</v>
      </c>
      <c r="E8" s="110" t="s">
        <v>530</v>
      </c>
    </row>
    <row r="9" spans="1:5" ht="12.75">
      <c r="A9" s="108" t="s">
        <v>531</v>
      </c>
      <c r="B9" s="109">
        <v>2</v>
      </c>
      <c r="C9" s="109">
        <v>0.05</v>
      </c>
      <c r="D9" s="109">
        <v>0</v>
      </c>
      <c r="E9" s="110" t="s">
        <v>532</v>
      </c>
    </row>
    <row r="10" spans="1:5" ht="12.75">
      <c r="A10" s="108" t="s">
        <v>533</v>
      </c>
      <c r="B10" s="109">
        <v>1</v>
      </c>
      <c r="C10" s="109" t="s">
        <v>529</v>
      </c>
      <c r="D10" s="109">
        <v>0</v>
      </c>
      <c r="E10" s="110" t="s">
        <v>534</v>
      </c>
    </row>
    <row r="11" spans="1:5" ht="12.75">
      <c r="A11" s="108" t="s">
        <v>535</v>
      </c>
      <c r="B11" s="109">
        <v>1</v>
      </c>
      <c r="C11" s="109" t="s">
        <v>536</v>
      </c>
      <c r="D11" s="109">
        <v>0</v>
      </c>
      <c r="E11" s="110" t="s">
        <v>537</v>
      </c>
    </row>
    <row r="12" spans="1:5" ht="12.75">
      <c r="A12" s="108" t="s">
        <v>538</v>
      </c>
      <c r="B12" s="109">
        <v>1</v>
      </c>
      <c r="C12" s="109" t="s">
        <v>539</v>
      </c>
      <c r="D12" s="109">
        <v>0</v>
      </c>
      <c r="E12" s="110" t="s">
        <v>537</v>
      </c>
    </row>
    <row r="13" spans="1:5" ht="12.75">
      <c r="A13" s="108" t="s">
        <v>540</v>
      </c>
      <c r="B13" s="109">
        <v>1</v>
      </c>
      <c r="C13" s="109" t="s">
        <v>541</v>
      </c>
      <c r="D13" s="109">
        <v>0</v>
      </c>
      <c r="E13" s="110" t="s">
        <v>542</v>
      </c>
    </row>
    <row r="14" spans="1:5" ht="12.75">
      <c r="A14" s="108" t="s">
        <v>543</v>
      </c>
      <c r="B14" s="109">
        <v>1</v>
      </c>
      <c r="C14" s="109" t="s">
        <v>544</v>
      </c>
      <c r="D14" s="109">
        <v>0</v>
      </c>
      <c r="E14" s="110" t="s">
        <v>545</v>
      </c>
    </row>
    <row r="15" spans="1:5" ht="12.75">
      <c r="A15" s="108" t="s">
        <v>546</v>
      </c>
      <c r="B15" s="109">
        <v>1</v>
      </c>
      <c r="C15" s="109">
        <v>0</v>
      </c>
      <c r="D15" s="109" t="s">
        <v>547</v>
      </c>
      <c r="E15" s="110" t="s">
        <v>548</v>
      </c>
    </row>
    <row r="16" spans="1:5" ht="12.75">
      <c r="A16" s="108" t="s">
        <v>549</v>
      </c>
      <c r="B16" s="109">
        <v>1</v>
      </c>
      <c r="C16" s="109" t="s">
        <v>550</v>
      </c>
      <c r="D16" s="109" t="s">
        <v>551</v>
      </c>
      <c r="E16" s="110" t="s">
        <v>552</v>
      </c>
    </row>
    <row r="17" spans="1:5" ht="12.75">
      <c r="A17" s="108" t="s">
        <v>553</v>
      </c>
      <c r="B17" s="109">
        <v>1</v>
      </c>
      <c r="C17" s="109" t="s">
        <v>550</v>
      </c>
      <c r="D17" s="109">
        <v>0.8</v>
      </c>
      <c r="E17" s="110" t="s">
        <v>552</v>
      </c>
    </row>
    <row r="18" spans="1:5" ht="12.75">
      <c r="A18" s="104"/>
      <c r="C18" s="104"/>
      <c r="D18" s="104"/>
      <c r="E18" s="104"/>
    </row>
    <row r="19" spans="1:5" ht="12.75">
      <c r="A19" s="104"/>
      <c r="C19" s="104"/>
      <c r="D19" s="104"/>
      <c r="E19" s="104"/>
    </row>
    <row r="20" spans="1:5" ht="12.75">
      <c r="A20" s="104"/>
      <c r="C20" s="104"/>
      <c r="D20" s="104"/>
      <c r="E20" s="104"/>
    </row>
    <row r="21" spans="1:5" ht="12.75">
      <c r="A21" s="104"/>
      <c r="C21" s="104"/>
      <c r="D21" s="104"/>
      <c r="E21" s="104"/>
    </row>
    <row r="22" spans="1:5" ht="12.75">
      <c r="A22" s="104"/>
      <c r="C22" s="104"/>
      <c r="D22" s="104"/>
      <c r="E22" s="104"/>
    </row>
    <row r="23" spans="1:5" ht="12.75">
      <c r="A23" s="104"/>
      <c r="C23" s="104"/>
      <c r="D23" s="104"/>
      <c r="E23" s="104"/>
    </row>
    <row r="24" spans="1:5" ht="12.75">
      <c r="A24" s="104"/>
      <c r="C24" s="104"/>
      <c r="D24" s="104"/>
      <c r="E24" s="104"/>
    </row>
    <row r="25" spans="1:5" ht="12.75">
      <c r="A25" s="104"/>
      <c r="C25" s="104"/>
      <c r="D25" s="104"/>
      <c r="E25" s="104"/>
    </row>
    <row r="26" spans="1:5" ht="12.75">
      <c r="A26" s="104"/>
      <c r="C26" s="104"/>
      <c r="D26" s="104"/>
      <c r="E26" s="104"/>
    </row>
    <row r="27" spans="1:5" ht="12.75">
      <c r="A27" s="104"/>
      <c r="C27" s="104"/>
      <c r="D27" s="104"/>
      <c r="E27" s="104"/>
    </row>
    <row r="28" spans="1:5" ht="12.75">
      <c r="A28" s="104"/>
      <c r="C28" s="104"/>
      <c r="D28" s="104"/>
      <c r="E28" s="104"/>
    </row>
    <row r="29" spans="1:5" ht="12.75">
      <c r="A29" s="104"/>
      <c r="C29" s="104"/>
      <c r="D29" s="104"/>
      <c r="E29" s="104"/>
    </row>
    <row r="30" spans="1:5" ht="12.75">
      <c r="A30" s="104"/>
      <c r="C30" s="104"/>
      <c r="D30" s="104"/>
      <c r="E30" s="104"/>
    </row>
    <row r="31" spans="1:5" ht="12.75">
      <c r="A31" s="104"/>
      <c r="C31" s="104"/>
      <c r="D31" s="104"/>
      <c r="E31" s="104"/>
    </row>
    <row r="32" spans="1:5" ht="12.75">
      <c r="A32" s="104"/>
      <c r="C32" s="104"/>
      <c r="D32" s="104"/>
      <c r="E32" s="104"/>
    </row>
    <row r="33" spans="1:5" ht="12.75">
      <c r="A33" s="104"/>
      <c r="C33" s="104"/>
      <c r="D33" s="104"/>
      <c r="E33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2011-07-18T08:22:15Z</dcterms:modified>
  <cp:category/>
  <cp:version/>
  <cp:contentType/>
  <cp:contentStatus/>
  <cp:revision>1</cp:revision>
</cp:coreProperties>
</file>